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firstSheet="4" activeTab="14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  <sheet name="โครงการประสานแผน  " sheetId="27" r:id="rId15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I11" i="1" s="1"/>
  <c r="AA54" i="24"/>
  <c r="G11" i="1" s="1"/>
  <c r="Z54" i="24"/>
  <c r="E11" i="1" s="1"/>
  <c r="Y54" i="24"/>
  <c r="H29" i="1"/>
  <c r="H38" s="1"/>
  <c r="F29"/>
  <c r="F38" s="1"/>
  <c r="D29"/>
  <c r="D38" s="1"/>
  <c r="B29"/>
  <c r="B38" s="1"/>
  <c r="J14"/>
  <c r="B18"/>
  <c r="H18"/>
  <c r="H76" s="1"/>
  <c r="F18"/>
  <c r="F76" s="1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B76" i="1" l="1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C11" i="1"/>
  <c r="K11" s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<sst xmlns="http://schemas.openxmlformats.org/spreadsheetml/2006/main" count="17216" uniqueCount="3997">
  <si>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</si>
  <si>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</si>
  <si>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</si>
  <si>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</si>
  <si>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</si>
  <si>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</si>
  <si>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</si>
  <si>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</si>
  <si>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</si>
  <si>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</si>
  <si>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</si>
  <si>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</si>
  <si>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</si>
  <si>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</si>
  <si>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</si>
  <si>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</si>
  <si>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</si>
  <si>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</si>
  <si>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</si>
  <si>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</si>
  <si>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</si>
  <si>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</si>
  <si>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</si>
  <si>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</si>
  <si>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</si>
  <si>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</si>
  <si>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</si>
  <si>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</si>
  <si>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</si>
  <si>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</si>
  <si>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</si>
  <si>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</si>
  <si>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</si>
  <si>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</si>
  <si>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</si>
  <si>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</si>
  <si>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</si>
  <si>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</si>
  <si>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</si>
  <si>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</si>
  <si>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</si>
  <si>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</si>
  <si>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</si>
  <si>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</si>
  <si>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</si>
  <si>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</si>
  <si>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</si>
  <si>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</si>
  <si>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</si>
  <si>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</si>
  <si>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</si>
  <si>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</si>
  <si>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</si>
  <si>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</si>
  <si>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</si>
  <si>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</si>
  <si>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</si>
  <si>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</si>
  <si>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</si>
  <si>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</si>
  <si>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</si>
  <si>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</si>
  <si>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</si>
  <si>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</si>
  <si>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</si>
  <si>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</si>
  <si>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</si>
  <si>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</si>
  <si>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</si>
  <si>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</si>
  <si>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</si>
  <si>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</si>
  <si>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</si>
  <si>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</si>
  <si>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</si>
  <si>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</si>
  <si>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</si>
  <si>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</si>
  <si>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</si>
  <si>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</si>
  <si>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</si>
  <si>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</si>
  <si>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</si>
  <si>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</si>
  <si>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</si>
  <si>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</si>
  <si>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</si>
  <si>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</si>
  <si>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</si>
  <si>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</si>
  <si>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</si>
  <si>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</si>
  <si>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</si>
  <si>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</si>
  <si>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</si>
  <si>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</si>
  <si>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</si>
  <si>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</si>
  <si>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</si>
  <si>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</si>
  <si>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</si>
  <si>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</si>
  <si>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</si>
  <si>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</si>
  <si>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</si>
  <si>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</si>
  <si>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</si>
  <si>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</si>
  <si>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</si>
  <si>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</si>
  <si>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</si>
  <si>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</si>
  <si>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</si>
  <si>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</si>
  <si>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</si>
  <si>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</si>
  <si>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</si>
  <si>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</si>
  <si>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</si>
  <si>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</si>
  <si>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</si>
  <si>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</si>
  <si>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</si>
  <si>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</si>
  <si>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</si>
  <si>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</si>
  <si>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</si>
  <si>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</si>
  <si>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</si>
  <si>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</si>
  <si>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</si>
  <si>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</si>
  <si>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</si>
  <si>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</si>
  <si>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</si>
  <si>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</si>
  <si>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</si>
  <si>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</si>
  <si>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</si>
  <si>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</si>
  <si>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</si>
  <si>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</si>
  <si>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</si>
  <si>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</si>
  <si>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</si>
  <si>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</si>
  <si>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</si>
  <si>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</si>
  <si>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</si>
  <si>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</si>
  <si>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</si>
  <si>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</si>
  <si>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</si>
  <si>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</si>
  <si>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</si>
  <si>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</si>
  <si>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</si>
  <si>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</si>
  <si>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</si>
  <si>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</si>
  <si>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</si>
  <si>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</si>
  <si>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</si>
  <si>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</si>
  <si>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</si>
  <si>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</si>
  <si>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</si>
  <si>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</si>
  <si>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</si>
  <si>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</si>
  <si>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</si>
  <si>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</si>
  <si>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</si>
  <si>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</si>
  <si>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</si>
  <si>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</si>
  <si>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</si>
  <si>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</si>
  <si>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</si>
  <si>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</si>
  <si>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</si>
  <si>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</si>
  <si>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</si>
  <si>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</si>
  <si>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</si>
  <si>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</si>
  <si>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</si>
  <si>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</si>
  <si>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</si>
  <si>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</si>
  <si>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</si>
  <si>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</si>
  <si>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</si>
  <si>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</si>
  <si>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</si>
  <si>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</si>
  <si>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</si>
  <si>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</si>
  <si>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</si>
  <si>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</si>
  <si>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</si>
  <si>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</si>
  <si>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</si>
  <si>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</si>
  <si>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</si>
  <si>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</si>
  <si>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</si>
  <si>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</si>
  <si>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</si>
  <si>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</si>
  <si>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</si>
  <si>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</si>
  <si>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</si>
  <si>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</si>
  <si>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</si>
  <si>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</si>
  <si>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</si>
  <si>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</si>
  <si>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</si>
  <si>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</si>
  <si>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</si>
  <si>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</si>
  <si>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</si>
  <si>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</si>
  <si>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</si>
  <si>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</si>
  <si>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</si>
  <si>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</si>
  <si>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</si>
  <si>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</si>
  <si>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</si>
  <si>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</si>
  <si>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</si>
  <si>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</si>
  <si>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</si>
  <si>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</si>
  <si>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</si>
  <si>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</si>
  <si>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</si>
  <si>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</si>
  <si>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</si>
  <si>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</si>
  <si>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</si>
  <si>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</si>
  <si>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</si>
  <si>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</si>
  <si>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</si>
  <si>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</si>
  <si>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</si>
  <si>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</si>
  <si>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</si>
  <si>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</si>
  <si>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</si>
  <si>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</si>
  <si>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</si>
  <si>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</si>
  <si>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</si>
  <si>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</si>
  <si>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</si>
  <si>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</si>
  <si>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</si>
  <si>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</si>
  <si>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</si>
  <si>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</si>
  <si>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</si>
  <si>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</si>
  <si>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</si>
  <si>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</si>
  <si>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</si>
  <si>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</si>
  <si>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</si>
  <si>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</si>
  <si>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</si>
  <si>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</si>
  <si>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</si>
  <si>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</si>
  <si>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</si>
  <si>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</si>
  <si>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</si>
  <si>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</si>
  <si>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</si>
  <si>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</si>
  <si>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</si>
  <si>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</si>
  <si>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</si>
  <si>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</si>
  <si>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</si>
  <si>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</si>
  <si>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</si>
  <si>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</si>
  <si>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</si>
  <si>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</si>
  <si>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</si>
  <si>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</si>
  <si>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</si>
  <si>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</si>
  <si>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</si>
  <si>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</si>
  <si>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</si>
  <si>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</si>
  <si>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</si>
  <si>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</si>
  <si>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</si>
  <si>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</si>
  <si>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</si>
  <si>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</si>
  <si>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</si>
  <si>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</si>
  <si>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</si>
  <si>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</si>
  <si>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</si>
  <si>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</si>
  <si>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</si>
  <si>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</si>
  <si>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</si>
  <si>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</si>
  <si>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</si>
  <si>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</si>
  <si>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</si>
  <si>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</si>
  <si>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</si>
  <si>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</si>
  <si>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</si>
  <si>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</si>
  <si>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</si>
  <si>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</si>
  <si>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</si>
  <si>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</si>
  <si>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</si>
  <si>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</si>
  <si>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</si>
  <si>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</si>
  <si>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</si>
  <si>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</si>
  <si>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</si>
  <si>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</si>
  <si>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</si>
  <si>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</si>
  <si>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</si>
  <si>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</si>
  <si>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</si>
  <si>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</si>
  <si>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</si>
  <si>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</si>
  <si>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</si>
  <si>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</si>
  <si>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</si>
  <si>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</si>
  <si>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</si>
  <si>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</si>
  <si>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</si>
  <si>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</si>
  <si>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</si>
  <si>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</si>
  <si>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</si>
  <si>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</si>
  <si>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</si>
  <si>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</si>
  <si>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</si>
  <si>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</si>
  <si>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</si>
  <si>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</si>
  <si>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</si>
  <si>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</si>
  <si>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</si>
  <si>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</si>
  <si>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</si>
  <si>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</si>
  <si>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</si>
  <si>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</si>
  <si>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</si>
  <si>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</si>
  <si>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</si>
  <si>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</si>
  <si>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</si>
  <si>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</si>
  <si>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</si>
  <si>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</si>
  <si>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</si>
  <si>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</si>
  <si>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</si>
  <si>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</si>
  <si>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</si>
  <si>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</si>
  <si>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</si>
  <si>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</si>
  <si>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</si>
  <si>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</si>
  <si>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</si>
  <si>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</si>
  <si>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</si>
  <si>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</si>
  <si>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</si>
  <si>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</si>
  <si>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</si>
  <si>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</si>
  <si>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</si>
  <si>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</si>
  <si>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</si>
  <si>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</si>
  <si>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</si>
  <si>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</si>
  <si>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</si>
  <si>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</si>
  <si>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</si>
  <si>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</si>
  <si>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</si>
  <si>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</si>
  <si>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</si>
  <si>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</si>
  <si>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</si>
  <si>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</si>
  <si>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</si>
  <si>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</si>
  <si>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</si>
  <si>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</si>
  <si>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</si>
  <si>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</si>
  <si>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</si>
  <si>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</si>
  <si>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</si>
  <si>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</si>
  <si>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</si>
  <si>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</si>
  <si>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</si>
  <si>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</si>
  <si>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</si>
  <si>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</si>
  <si>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</si>
  <si>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</si>
  <si>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</si>
  <si>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</si>
  <si>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</si>
  <si>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</si>
  <si>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</si>
  <si>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</si>
  <si>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</si>
  <si>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</si>
  <si>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</si>
  <si>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</si>
  <si>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</si>
  <si>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</si>
  <si>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</si>
  <si>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</si>
  <si>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</si>
  <si>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</si>
  <si>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</si>
  <si>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</si>
  <si>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</si>
  <si>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</si>
  <si>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</si>
  <si>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</si>
  <si>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</si>
  <si>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</si>
  <si>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</si>
  <si>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</si>
  <si>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</si>
  <si>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</si>
  <si>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</si>
  <si>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</si>
  <si>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</si>
  <si>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</si>
  <si>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</si>
  <si>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</si>
  <si>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</si>
  <si>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</si>
  <si>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</si>
  <si>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</si>
  <si>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</si>
  <si>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</si>
  <si>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</si>
  <si>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</si>
  <si>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</si>
  <si>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</si>
  <si>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</si>
  <si>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</si>
  <si>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</si>
  <si>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</si>
  <si>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</si>
  <si>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</si>
  <si>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</si>
  <si>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</si>
  <si>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</si>
  <si>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</si>
  <si>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</si>
  <si>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</si>
  <si>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</si>
  <si>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</si>
  <si>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</si>
  <si>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</si>
  <si>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</si>
  <si>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</si>
  <si>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</si>
  <si>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</si>
  <si>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</si>
  <si>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</si>
  <si>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</si>
  <si>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</si>
  <si>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</si>
  <si>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</si>
  <si>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</si>
  <si>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</si>
  <si>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</si>
  <si>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</si>
  <si>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</si>
  <si>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</si>
  <si>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</si>
  <si>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</si>
  <si>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</si>
  <si>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</si>
  <si>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</si>
  <si>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</si>
  <si>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</si>
  <si>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</si>
  <si>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</si>
  <si>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</si>
  <si>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</si>
  <si>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</si>
  <si>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</si>
  <si>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</si>
  <si>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</si>
  <si>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</si>
  <si>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</si>
  <si>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</si>
  <si>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</si>
  <si>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</si>
  <si>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</si>
  <si>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</si>
  <si>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</si>
  <si>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</si>
  <si>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</si>
  <si>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</si>
  <si>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</si>
  <si>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</si>
  <si>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</si>
  <si>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</si>
  <si>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</si>
  <si>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</si>
  <si>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</si>
  <si>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</si>
  <si>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</si>
  <si>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</si>
  <si>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</si>
  <si>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</si>
  <si>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</si>
  <si>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</si>
  <si>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</si>
  <si>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</si>
  <si>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</si>
  <si>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</si>
  <si>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</si>
  <si>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</si>
  <si>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</si>
  <si>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</si>
  <si>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</si>
  <si>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</si>
  <si>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</si>
  <si>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</si>
  <si>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</si>
  <si>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</si>
  <si>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</si>
  <si>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</si>
  <si>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</si>
  <si>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</si>
  <si>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</si>
  <si>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</si>
  <si>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</si>
  <si>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</si>
  <si>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</si>
  <si>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</si>
  <si>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</si>
  <si>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</si>
  <si>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</si>
  <si>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</si>
  <si>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</si>
  <si>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</si>
  <si>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</si>
  <si>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</si>
  <si>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</si>
  <si>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</si>
  <si>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</si>
  <si>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</si>
  <si>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</si>
  <si>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</si>
  <si>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</si>
  <si>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</si>
  <si>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</si>
  <si>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</si>
  <si>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</si>
  <si>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</si>
  <si>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</si>
  <si>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</si>
  <si>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</si>
  <si>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</si>
  <si>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</si>
  <si>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</si>
  <si>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</si>
  <si>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</si>
  <si>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</si>
  <si>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</si>
  <si>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</si>
  <si>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</si>
  <si>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</si>
  <si>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</si>
  <si>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</si>
  <si>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</si>
  <si>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</si>
  <si>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</si>
  <si>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</si>
  <si>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</si>
  <si>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</si>
  <si>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</si>
  <si>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</si>
  <si>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</si>
  <si>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</si>
  <si>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</si>
  <si>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</si>
  <si>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</si>
  <si>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</si>
  <si>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</si>
  <si>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</si>
  <si>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</si>
  <si>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</si>
  <si>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</si>
  <si>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</si>
  <si>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</si>
  <si>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</si>
  <si>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</si>
  <si>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</si>
  <si>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</si>
  <si>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</si>
  <si>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</si>
  <si>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</si>
  <si>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</si>
  <si>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</si>
  <si>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</si>
  <si>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</si>
  <si>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</si>
  <si>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</si>
  <si>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</si>
  <si>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</si>
  <si>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</si>
  <si>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</si>
  <si>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</si>
  <si>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</si>
  <si>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</si>
  <si>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</si>
  <si>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</si>
  <si>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</si>
  <si>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</si>
  <si>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</si>
  <si>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</si>
  <si>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</si>
  <si>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</si>
  <si>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</si>
  <si>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</si>
  <si>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</si>
  <si>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</si>
  <si>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</si>
  <si>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</si>
  <si>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</si>
  <si>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</si>
  <si>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</si>
  <si>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</si>
  <si>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</si>
  <si>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</si>
  <si>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</si>
  <si>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</si>
  <si>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</si>
  <si>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</si>
  <si>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</si>
  <si>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</si>
  <si>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</si>
  <si>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</si>
  <si>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</si>
  <si>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</si>
  <si>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</si>
  <si>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</si>
  <si>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</si>
  <si>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</si>
  <si>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</si>
  <si>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</si>
  <si>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</si>
  <si>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</si>
  <si>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</si>
  <si>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</si>
  <si>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</si>
  <si>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</si>
  <si>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</si>
  <si>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</si>
  <si>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</si>
  <si>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</si>
  <si>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</si>
  <si>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</si>
  <si>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</si>
  <si>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</si>
  <si>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</si>
  <si>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</si>
  <si>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</si>
  <si>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</si>
  <si>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</si>
  <si>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</si>
  <si>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</si>
  <si>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</si>
  <si>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</si>
  <si>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</si>
  <si>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</si>
  <si>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</si>
  <si>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</si>
  <si>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</si>
  <si>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</si>
  <si>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</si>
  <si>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</si>
  <si>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</si>
  <si>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</si>
  <si>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</si>
  <si>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</si>
  <si>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</si>
  <si>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</si>
  <si>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</si>
  <si>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</si>
  <si>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</si>
  <si>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</si>
  <si>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</si>
  <si>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</si>
  <si>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</si>
  <si>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</si>
  <si>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</si>
  <si>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</si>
  <si>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</si>
  <si>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</si>
  <si>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</si>
  <si>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</si>
  <si>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</si>
  <si>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</si>
  <si>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</si>
  <si>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</si>
  <si>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</si>
  <si>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</si>
  <si>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</si>
  <si>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</si>
  <si>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</si>
  <si>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</si>
  <si>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</si>
  <si>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</si>
  <si>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</si>
  <si>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</si>
  <si>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</si>
  <si>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</si>
  <si>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</si>
  <si>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</si>
  <si>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</si>
  <si>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</si>
  <si>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</si>
  <si>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</si>
  <si>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</si>
  <si>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</si>
  <si>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</si>
  <si>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</si>
  <si>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</si>
  <si>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</si>
  <si>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</si>
  <si>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</si>
  <si>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</si>
  <si>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</si>
  <si>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</si>
  <si>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</si>
  <si>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</si>
  <si>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</si>
  <si>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</si>
  <si>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</si>
  <si>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</si>
  <si>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</si>
  <si>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</si>
  <si>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</si>
  <si>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</si>
  <si>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</si>
  <si>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</si>
  <si>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</si>
  <si>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</si>
  <si>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</si>
  <si>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</si>
  <si>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</si>
  <si>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</si>
  <si>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</si>
  <si>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</si>
  <si>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</si>
  <si>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</si>
  <si>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</si>
  <si>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</si>
  <si>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</si>
  <si>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</si>
  <si>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</si>
  <si>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</si>
  <si>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</si>
  <si>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</si>
  <si>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</si>
  <si>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</si>
  <si>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</si>
  <si>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</si>
  <si>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</si>
  <si>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</si>
  <si>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</si>
  <si>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</si>
  <si>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</si>
  <si>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</si>
  <si>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</si>
  <si>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</si>
  <si>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</si>
  <si>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</si>
  <si>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</si>
  <si>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</si>
  <si>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</si>
  <si>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</si>
  <si>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</si>
  <si>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</si>
  <si>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</si>
  <si>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</si>
  <si>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</si>
  <si>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</si>
  <si>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</si>
  <si>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</si>
  <si>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</si>
  <si>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</si>
  <si>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</si>
  <si>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</si>
  <si>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</si>
  <si>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</si>
  <si>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</si>
  <si>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</si>
  <si>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</si>
  <si>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</si>
  <si>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</si>
  <si>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</si>
  <si>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</si>
  <si>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</si>
  <si>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</si>
  <si>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</si>
  <si>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</si>
  <si>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</si>
  <si>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</si>
  <si>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</si>
  <si>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</si>
  <si>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</si>
  <si>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</si>
  <si>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</si>
  <si>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</si>
  <si>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</si>
  <si>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</si>
  <si>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</si>
  <si>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</si>
  <si>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</si>
  <si>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</si>
  <si>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</si>
  <si>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</si>
  <si>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</si>
  <si>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</si>
  <si>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</si>
  <si>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</si>
  <si>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</si>
  <si>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</si>
  <si>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</si>
  <si>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</si>
  <si>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</si>
  <si>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</si>
  <si>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</si>
  <si>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</si>
  <si>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</si>
  <si>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</si>
  <si>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</si>
  <si>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</si>
  <si>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</si>
  <si>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</si>
  <si>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</si>
  <si>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</si>
  <si>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</si>
  <si>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</si>
  <si>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</si>
  <si>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</si>
  <si>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</si>
  <si>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</si>
  <si>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</si>
  <si>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</si>
  <si>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</si>
  <si>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</si>
  <si>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</si>
  <si>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</si>
  <si>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</si>
  <si>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</si>
  <si>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</si>
  <si>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</si>
  <si>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</si>
  <si>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</si>
  <si>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</si>
  <si>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</si>
  <si>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</si>
  <si>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</si>
  <si>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</si>
  <si>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</si>
  <si>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</si>
  <si>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</si>
  <si>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</si>
  <si>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</si>
  <si>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</si>
  <si>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</si>
  <si>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</si>
  <si>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</si>
  <si>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</si>
  <si>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</si>
  <si>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</si>
  <si>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</si>
  <si>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</si>
  <si>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</si>
  <si>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</si>
  <si>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</si>
  <si>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</si>
  <si>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</si>
  <si>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</si>
  <si>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</si>
  <si>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</si>
  <si>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</si>
  <si>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</si>
  <si>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</si>
  <si>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</si>
  <si>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</si>
  <si>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</si>
  <si>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</si>
  <si>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</si>
  <si>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</si>
  <si>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</si>
  <si>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</si>
  <si>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</si>
  <si>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</si>
  <si>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</si>
  <si>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</si>
  <si>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</si>
  <si>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</si>
  <si>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</si>
  <si>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</si>
  <si>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</si>
  <si>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</si>
  <si>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</si>
  <si>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</si>
  <si>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</si>
  <si>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</si>
  <si>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</si>
  <si>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</si>
  <si>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</si>
  <si>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</si>
  <si>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</si>
  <si>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</si>
  <si>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</si>
  <si>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</si>
  <si>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</si>
  <si>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</si>
  <si>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</si>
  <si>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</si>
  <si>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</si>
  <si>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</si>
  <si>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</si>
  <si>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</si>
  <si>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</si>
  <si>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</si>
  <si>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</si>
  <si>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</si>
  <si>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</si>
  <si>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</si>
  <si>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</si>
  <si>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</si>
  <si>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</si>
  <si>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</si>
  <si>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</si>
  <si>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</si>
  <si>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</si>
  <si>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</si>
  <si>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</si>
  <si>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</si>
  <si>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</si>
  <si>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</si>
  <si>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</si>
  <si>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</si>
  <si>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</si>
  <si>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</si>
  <si>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</si>
  <si>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</si>
  <si>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</si>
  <si>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</si>
  <si>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</si>
  <si>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</si>
  <si>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</si>
  <si>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</si>
  <si>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</si>
  <si>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</si>
  <si>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</si>
  <si>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</si>
  <si>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</si>
  <si>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</si>
  <si>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</si>
  <si>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</si>
  <si>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</si>
  <si>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</si>
  <si>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</si>
  <si>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</si>
  <si>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</si>
  <si>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</si>
  <si>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</si>
  <si>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</si>
  <si>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</si>
  <si>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</si>
  <si>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</si>
  <si>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</si>
  <si>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</si>
  <si>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</si>
  <si>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</si>
  <si>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</si>
  <si>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</si>
  <si>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</si>
  <si>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</si>
  <si>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</si>
  <si>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</si>
  <si>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</si>
  <si>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</si>
  <si>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</si>
  <si>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</si>
  <si>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</si>
  <si>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</si>
  <si>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</si>
  <si>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</si>
  <si>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</si>
  <si>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</si>
  <si>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</si>
  <si>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</si>
  <si>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</si>
  <si>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</si>
  <si>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</si>
  <si>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</si>
  <si>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</si>
  <si>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</si>
  <si>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</si>
  <si>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</si>
  <si>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</si>
  <si>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</si>
  <si>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</si>
  <si>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</si>
  <si>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</si>
  <si>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</si>
  <si>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</si>
  <si>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</si>
  <si>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</si>
  <si>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</si>
  <si>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</si>
  <si>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</si>
  <si>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</si>
  <si>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</si>
  <si>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</si>
  <si>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</si>
  <si>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</si>
  <si>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</si>
  <si>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</si>
  <si>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</si>
  <si>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</si>
  <si>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</si>
  <si>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</si>
  <si>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</si>
  <si>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</si>
  <si>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</si>
  <si>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</si>
  <si>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</si>
  <si>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</si>
  <si>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</si>
  <si>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</si>
  <si>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</si>
  <si>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</si>
  <si>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</si>
  <si>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</si>
  <si>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</si>
  <si>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</si>
  <si>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</si>
  <si>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</si>
  <si>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</si>
  <si>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</si>
  <si>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</si>
  <si>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</si>
  <si>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</si>
  <si>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</si>
  <si>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</si>
  <si>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</si>
  <si>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</si>
  <si>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</si>
  <si>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</si>
  <si>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</si>
  <si>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</si>
  <si>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</si>
  <si>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</si>
  <si>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</si>
  <si>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</si>
  <si>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</si>
  <si>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</si>
  <si>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</si>
  <si>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</si>
  <si>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</si>
  <si>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</si>
  <si>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</si>
  <si>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</si>
  <si>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</si>
  <si>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</si>
  <si>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</si>
  <si>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</si>
  <si>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</si>
  <si>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</si>
  <si>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</si>
  <si>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</si>
  <si>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</si>
  <si>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</si>
  <si>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</si>
  <si>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</si>
  <si>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</si>
  <si>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</si>
  <si>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</si>
  <si>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</si>
  <si>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</si>
  <si>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</si>
  <si>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</si>
  <si>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</si>
  <si>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</si>
  <si>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</si>
  <si>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</si>
  <si>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</si>
  <si>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</si>
  <si>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</si>
  <si>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</si>
  <si>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</si>
  <si>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</si>
  <si>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</si>
  <si>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</si>
  <si>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</si>
  <si>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</si>
  <si>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</si>
  <si>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</si>
  <si>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</si>
  <si>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</si>
  <si>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</si>
  <si>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</si>
  <si>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</si>
  <si>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</si>
  <si>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</si>
  <si>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</si>
  <si>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</si>
  <si>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</si>
  <si>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</si>
  <si>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</si>
  <si>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</si>
  <si>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</si>
  <si>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</si>
  <si>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</si>
  <si>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</si>
  <si>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</si>
  <si>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</si>
  <si>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</si>
  <si>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</si>
  <si>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</si>
  <si>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</si>
  <si>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</si>
  <si>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</si>
  <si>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</si>
  <si>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</si>
  <si>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</si>
  <si>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</si>
  <si>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</si>
  <si>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</si>
  <si>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</si>
  <si>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</si>
  <si>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</si>
  <si>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</si>
  <si>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</si>
  <si>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</si>
  <si>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</si>
  <si>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</si>
  <si>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</si>
  <si>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</si>
  <si>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</si>
  <si>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</si>
  <si>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</si>
  <si>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</si>
  <si>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</si>
  <si>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</si>
  <si>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</si>
  <si>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</si>
  <si>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</si>
  <si>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</si>
  <si>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</si>
  <si>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</si>
  <si>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</si>
  <si>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</si>
  <si>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</si>
  <si>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</si>
  <si>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</si>
  <si>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</si>
  <si>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</si>
  <si>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</si>
  <si>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</si>
  <si>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</si>
  <si>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</si>
  <si>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</si>
  <si>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</si>
  <si>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</si>
  <si>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</si>
  <si>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</si>
  <si>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</si>
  <si>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</si>
  <si>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</si>
  <si>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</si>
  <si>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</si>
  <si>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</si>
  <si>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</si>
  <si>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</si>
  <si>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</si>
  <si>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</si>
  <si>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</si>
  <si>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</si>
  <si>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</si>
  <si>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</si>
  <si>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</si>
  <si>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</si>
  <si>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</si>
  <si>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</si>
  <si>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</si>
  <si>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</si>
  <si>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</si>
  <si>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</si>
  <si>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</si>
  <si>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</si>
  <si>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</si>
  <si>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</si>
  <si>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</si>
  <si>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</si>
  <si>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</si>
  <si>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</si>
  <si>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</si>
  <si>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</si>
  <si>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</si>
  <si>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</si>
  <si>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</si>
  <si>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</si>
  <si>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</si>
  <si>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</si>
  <si>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</si>
  <si>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</si>
  <si>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</si>
  <si>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</si>
  <si>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</si>
  <si>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</si>
  <si>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</si>
  <si>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</si>
  <si>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</si>
  <si>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</si>
  <si>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</si>
  <si>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</si>
  <si>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</si>
  <si>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</si>
  <si>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</si>
  <si>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</si>
  <si>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</si>
  <si>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</si>
  <si>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</si>
  <si>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</si>
  <si>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</si>
  <si>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</si>
  <si>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</si>
  <si>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</si>
  <si>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</si>
  <si>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</si>
  <si>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</si>
  <si>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</si>
  <si>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</si>
  <si>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</si>
  <si>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</si>
  <si>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</si>
  <si>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</si>
  <si>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</si>
  <si>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</si>
  <si>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</si>
  <si>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</si>
  <si>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</si>
  <si>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</si>
  <si>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</si>
  <si>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</si>
  <si>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</si>
  <si>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</si>
  <si>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</si>
  <si>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</si>
  <si>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</si>
  <si>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</si>
  <si>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</si>
  <si>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</si>
  <si>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</si>
  <si>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</si>
  <si>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</si>
  <si>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</si>
  <si>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</si>
  <si>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</si>
  <si>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</si>
  <si>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</si>
  <si>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</si>
  <si>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</si>
  <si>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</si>
  <si>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</si>
  <si>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</si>
  <si>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</si>
  <si>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</si>
  <si>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</si>
  <si>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</si>
  <si>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</si>
  <si>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</si>
  <si>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</si>
  <si>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</si>
  <si>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</si>
  <si>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</si>
  <si>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</si>
  <si>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</si>
  <si>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</si>
  <si>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</si>
  <si>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</si>
  <si>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</si>
  <si>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</si>
  <si>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</si>
  <si>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</si>
  <si>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</si>
  <si>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</si>
  <si>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</si>
  <si>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</si>
  <si>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</si>
  <si>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</si>
  <si>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</si>
  <si>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</si>
  <si>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</si>
  <si>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</si>
  <si>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</si>
  <si>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</si>
  <si>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</si>
  <si>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</si>
  <si>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</si>
  <si>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</si>
  <si>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</si>
  <si>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</si>
  <si>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</si>
  <si>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</si>
  <si>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</si>
  <si>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</si>
  <si>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</si>
  <si>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</si>
  <si>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</si>
  <si>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</si>
  <si>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</si>
  <si>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</si>
  <si>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</si>
  <si>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</si>
  <si>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</si>
  <si>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</si>
  <si>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</si>
  <si>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</si>
  <si>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</si>
  <si>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</si>
  <si>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</si>
  <si>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</si>
  <si>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</si>
  <si>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</si>
  <si>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</si>
  <si>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</si>
  <si>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</si>
  <si>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</si>
  <si>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</si>
  <si>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</si>
  <si>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</si>
  <si>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</si>
  <si>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</si>
  <si>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</si>
  <si>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</si>
  <si>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</si>
  <si>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</si>
  <si>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</si>
  <si>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</si>
  <si>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</si>
  <si>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</si>
  <si>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</si>
  <si>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</si>
  <si>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</si>
  <si>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</si>
  <si>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</si>
  <si>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</si>
  <si>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</si>
  <si>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</si>
  <si>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</si>
  <si>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</si>
  <si>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</si>
  <si>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</si>
  <si>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</si>
  <si>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</si>
  <si>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</si>
  <si>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</si>
  <si>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</si>
  <si>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</si>
  <si>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</si>
  <si>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</si>
  <si>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</si>
  <si>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</si>
  <si>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</si>
  <si>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</si>
  <si>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</si>
  <si>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</si>
  <si>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</si>
  <si>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</si>
  <si>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</si>
  <si>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</si>
  <si>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</si>
  <si>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</si>
  <si>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</si>
  <si>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</si>
  <si>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</si>
  <si>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</si>
  <si>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</si>
  <si>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</si>
  <si>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</si>
  <si>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</si>
  <si>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</si>
  <si>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</si>
  <si>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</si>
  <si>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</si>
  <si>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</si>
  <si>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</si>
  <si>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</si>
  <si>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</si>
  <si>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</si>
  <si>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</si>
  <si>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</si>
  <si>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</si>
  <si>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</si>
  <si>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</si>
  <si>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</si>
  <si>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</si>
  <si>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</si>
  <si>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</si>
  <si>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</si>
  <si>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</si>
  <si>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</si>
  <si>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</si>
  <si>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</si>
  <si>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</si>
  <si>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</si>
  <si>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</si>
  <si>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</si>
  <si>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</si>
  <si>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</si>
  <si>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</si>
  <si>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</si>
  <si>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</si>
  <si>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</si>
  <si>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</si>
  <si>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</si>
  <si>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</si>
  <si>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</si>
  <si>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</si>
  <si>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</si>
  <si>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</si>
  <si>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</si>
  <si>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</si>
  <si>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</si>
  <si>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</si>
  <si>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</si>
  <si>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</si>
  <si>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</si>
  <si>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</si>
  <si>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</si>
  <si>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</si>
  <si>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</si>
  <si>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</si>
  <si>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</si>
  <si>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</si>
  <si>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</si>
  <si>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</si>
  <si>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</si>
  <si>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</si>
  <si>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</si>
  <si>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</si>
  <si>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</si>
  <si>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</si>
  <si>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</si>
  <si>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</si>
  <si>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</si>
  <si>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</si>
  <si>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</si>
  <si>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</si>
  <si>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</si>
  <si>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</si>
  <si>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</si>
  <si>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</si>
  <si>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</si>
  <si>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</si>
  <si>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</si>
  <si>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</si>
  <si>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</si>
  <si>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</si>
  <si>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</si>
  <si>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</si>
  <si>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</si>
  <si>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</si>
  <si>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</si>
  <si>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</si>
  <si>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</si>
  <si>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</si>
  <si>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</si>
  <si>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</si>
  <si>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</si>
  <si>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</si>
  <si>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</si>
  <si>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</si>
  <si>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</si>
  <si>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</si>
  <si>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</si>
  <si>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</si>
  <si>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</si>
  <si>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</si>
  <si>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</si>
  <si>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</si>
  <si>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</si>
  <si>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</si>
  <si>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</si>
  <si>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</si>
  <si>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</si>
  <si>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</si>
  <si>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</si>
  <si>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</si>
  <si>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</si>
  <si>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</si>
  <si>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</si>
  <si>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</si>
  <si>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</si>
  <si>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</si>
  <si>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</si>
  <si>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</si>
  <si>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</si>
  <si>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</si>
  <si>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</si>
  <si>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</si>
  <si>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</si>
  <si>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</si>
  <si>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</si>
  <si>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</si>
  <si>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</si>
  <si>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</si>
  <si>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</si>
  <si>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</si>
  <si>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</si>
  <si>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</si>
  <si>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</si>
  <si>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</si>
  <si>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</si>
  <si>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</si>
  <si>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</si>
  <si>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</si>
  <si>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</si>
  <si>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</si>
  <si>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</si>
  <si>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</si>
  <si>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</si>
  <si>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</si>
  <si>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</si>
  <si>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</si>
  <si>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</si>
  <si>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</si>
  <si>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</si>
  <si>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</si>
  <si>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</si>
  <si>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</si>
  <si>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</si>
  <si>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</si>
  <si>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</si>
  <si>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</si>
  <si>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</si>
  <si>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</si>
  <si>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</si>
  <si>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</si>
  <si>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</si>
  <si>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</si>
  <si>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</si>
  <si>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</si>
  <si>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</si>
  <si>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</si>
  <si>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</si>
  <si>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</si>
  <si>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</si>
  <si>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</si>
  <si>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</si>
  <si>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</si>
  <si>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</si>
  <si>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</si>
  <si>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</si>
  <si>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</si>
  <si>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</si>
  <si>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</si>
  <si>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</si>
  <si>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</si>
  <si>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</si>
  <si>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</si>
  <si>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</si>
  <si>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</si>
  <si>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</si>
  <si>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</si>
  <si>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</si>
  <si>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</si>
  <si>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</si>
  <si>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</si>
  <si>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</si>
  <si>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</si>
  <si>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</si>
  <si>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</si>
  <si>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</si>
  <si>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</si>
  <si>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</si>
  <si>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</si>
  <si>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</si>
  <si>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</si>
  <si>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</si>
  <si>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</si>
  <si>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</si>
  <si>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</si>
  <si>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</si>
  <si>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</si>
  <si>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</si>
  <si>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</si>
  <si>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</si>
  <si>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</si>
  <si>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</si>
  <si>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</si>
  <si>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</si>
  <si>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</si>
  <si>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</si>
  <si>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</si>
  <si>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</si>
  <si>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</si>
  <si>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</si>
  <si>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</si>
  <si>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</si>
  <si>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</si>
  <si>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</si>
  <si>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</si>
  <si>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</si>
  <si>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</si>
  <si>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</si>
  <si>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</si>
  <si>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</si>
  <si>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</si>
  <si>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</si>
  <si>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</si>
  <si>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</si>
  <si>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</si>
  <si>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</si>
  <si>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</si>
  <si>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</si>
  <si>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</si>
  <si>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</si>
  <si>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</si>
  <si>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</si>
  <si>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</si>
  <si>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</si>
  <si>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</si>
  <si>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</si>
  <si>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</si>
  <si>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</si>
  <si>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</si>
  <si>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</si>
  <si>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</si>
  <si>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</si>
  <si>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</si>
  <si>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</si>
  <si>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</si>
  <si>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</si>
  <si>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</si>
  <si>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</si>
  <si>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</si>
  <si>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</si>
  <si>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</si>
  <si>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</si>
  <si>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</si>
  <si>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</si>
  <si>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</si>
  <si>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</si>
  <si>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</si>
  <si>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</si>
  <si>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</si>
  <si>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</si>
  <si>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</si>
  <si>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</si>
  <si>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</si>
  <si>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</si>
  <si>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</si>
  <si>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</si>
  <si>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</si>
  <si>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</si>
  <si>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</si>
  <si>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</si>
  <si>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</si>
  <si>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</si>
  <si>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</si>
  <si>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</si>
  <si>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</si>
  <si>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</si>
  <si>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</si>
  <si>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</si>
  <si>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</si>
  <si>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</si>
  <si>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</si>
  <si>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</si>
  <si>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</si>
  <si>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</si>
  <si>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</si>
  <si>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</si>
  <si>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</si>
  <si>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</si>
  <si>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</si>
  <si>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</si>
  <si>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</si>
  <si>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</si>
  <si>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</si>
  <si>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</si>
  <si>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</si>
  <si>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</si>
  <si>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</si>
  <si>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</si>
  <si>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</si>
  <si>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</si>
  <si>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</si>
  <si>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</si>
  <si>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</si>
  <si>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</si>
  <si>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</si>
  <si>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</si>
  <si>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</si>
  <si>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</si>
  <si>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</si>
  <si>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</si>
  <si>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</si>
  <si>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</si>
  <si>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</si>
  <si>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</si>
  <si>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</si>
  <si>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</si>
  <si>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</si>
  <si>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</si>
  <si>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</si>
  <si>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</si>
  <si>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</si>
  <si>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</si>
  <si>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</si>
  <si>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</si>
  <si>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</si>
  <si>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</si>
  <si>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</si>
  <si>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</si>
  <si>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</si>
  <si>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</si>
  <si>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</si>
  <si>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</si>
  <si>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</si>
  <si>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</si>
  <si>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</si>
  <si>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</si>
  <si>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</si>
  <si>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</si>
  <si>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</si>
  <si>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</si>
  <si>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</si>
  <si>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</si>
  <si>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</si>
  <si>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</si>
  <si>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</si>
  <si>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</si>
  <si>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</si>
  <si>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</si>
  <si>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</si>
  <si>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</si>
  <si>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</si>
  <si>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</si>
  <si>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</si>
  <si>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</si>
  <si>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</si>
  <si>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</si>
  <si>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</si>
  <si>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</si>
  <si>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</si>
  <si>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</si>
  <si>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</si>
  <si>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</si>
  <si>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</si>
  <si>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</si>
  <si>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</si>
  <si>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</si>
  <si>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</si>
  <si>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</si>
  <si>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</si>
  <si>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</si>
  <si>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</si>
  <si>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</si>
  <si>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</si>
  <si>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</si>
  <si>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</si>
  <si>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</si>
  <si>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</si>
  <si>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</si>
  <si>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</si>
  <si>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</si>
  <si>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</si>
  <si>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</si>
  <si>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</si>
  <si>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</si>
  <si>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</si>
  <si>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</si>
  <si>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</si>
  <si>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</si>
  <si>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</si>
  <si>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</si>
  <si>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</si>
  <si>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</si>
  <si>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</si>
  <si>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</si>
  <si>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</si>
  <si>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</si>
  <si>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</si>
  <si>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</si>
  <si>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</si>
  <si>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</si>
  <si>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</si>
  <si>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</si>
  <si>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</si>
  <si>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</si>
  <si>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</si>
  <si>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</si>
  <si>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</si>
  <si>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</si>
  <si>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</si>
  <si>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</si>
  <si>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</si>
  <si>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</si>
  <si>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</si>
  <si>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</si>
  <si>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</si>
  <si>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</si>
  <si>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</si>
  <si>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</si>
  <si>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</si>
  <si>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</si>
  <si>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</si>
  <si>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</si>
  <si>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</si>
  <si>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</si>
  <si>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</si>
  <si>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</si>
  <si>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</si>
  <si>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</si>
  <si>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</si>
  <si>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</si>
  <si>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</si>
  <si>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</si>
  <si>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</si>
  <si>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</si>
  <si>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</si>
  <si>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</si>
  <si>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</si>
  <si>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</si>
  <si>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</si>
  <si>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</si>
  <si>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</si>
  <si>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</si>
  <si>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</si>
  <si>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</si>
  <si>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</si>
  <si>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</si>
  <si>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</si>
  <si>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</si>
  <si>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</si>
  <si>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</si>
  <si>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</si>
  <si>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</si>
  <si>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</si>
  <si>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</si>
  <si>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</si>
  <si>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</si>
  <si>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</si>
  <si>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</si>
  <si>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</si>
  <si>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</si>
  <si>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</si>
  <si>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</si>
  <si>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</si>
  <si>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</si>
  <si>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</si>
  <si>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</si>
  <si>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</si>
  <si>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</si>
  <si>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</si>
  <si>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</si>
  <si>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</si>
  <si>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</si>
  <si>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</si>
  <si>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</si>
  <si>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</si>
  <si>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</si>
  <si>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</si>
  <si>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</si>
  <si>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</si>
  <si>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</si>
  <si>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</si>
  <si>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</si>
  <si>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</si>
  <si>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</si>
  <si>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</si>
  <si>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</si>
  <si>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</si>
  <si>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</si>
  <si>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</si>
  <si>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</si>
  <si>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</si>
  <si>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</si>
  <si>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</si>
  <si>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</si>
  <si>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</si>
  <si>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</si>
  <si>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</si>
  <si>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</si>
  <si>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</si>
  <si>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</si>
  <si>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</si>
  <si>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</si>
  <si>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</si>
  <si>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</si>
  <si>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</si>
  <si>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</si>
  <si>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</si>
  <si>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</si>
  <si>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</si>
  <si>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</si>
  <si>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</si>
  <si>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</si>
  <si>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</si>
  <si>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</si>
  <si>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</si>
  <si>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</si>
  <si>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</si>
  <si>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</si>
  <si>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</si>
  <si>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</si>
  <si>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</si>
  <si>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</si>
  <si>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</si>
  <si>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</si>
  <si>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</si>
  <si>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</si>
  <si>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</si>
  <si>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</si>
  <si>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</si>
  <si>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</si>
  <si>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</si>
  <si>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</si>
  <si>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</si>
  <si>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</si>
  <si>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</si>
  <si>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</si>
  <si>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</si>
  <si>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</si>
  <si>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</si>
  <si>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</si>
  <si>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</si>
  <si>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</si>
  <si>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</si>
  <si>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</si>
  <si>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</si>
  <si>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</si>
  <si>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</si>
  <si>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</si>
  <si>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</si>
  <si>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</si>
  <si>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</si>
  <si>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</si>
  <si>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</si>
  <si>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</si>
  <si>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</si>
  <si>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</si>
  <si>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</si>
  <si>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</si>
  <si>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</si>
  <si>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</si>
  <si>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</si>
  <si>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</si>
  <si>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</si>
  <si>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</si>
  <si>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</si>
  <si>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</si>
  <si>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</si>
  <si>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</si>
  <si>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</si>
  <si>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</si>
  <si>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</si>
  <si>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</si>
  <si>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</si>
  <si>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</si>
  <si>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</si>
  <si>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</si>
  <si>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</si>
  <si>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</si>
  <si>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</si>
  <si>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</si>
  <si>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</si>
  <si>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</si>
  <si>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</si>
  <si>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</si>
  <si>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</si>
  <si>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</si>
  <si>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</si>
  <si>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</si>
  <si>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</si>
  <si>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</si>
  <si>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</si>
  <si>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</si>
  <si>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</si>
  <si>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</si>
  <si>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</si>
  <si>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</si>
  <si>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</si>
  <si>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</si>
  <si>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</si>
  <si>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</si>
  <si>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</si>
  <si>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</si>
  <si>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</si>
  <si>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</si>
  <si>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</si>
  <si>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</si>
  <si>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</si>
  <si>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</si>
  <si>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</si>
  <si>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</si>
  <si>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</si>
  <si>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</si>
  <si>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</si>
  <si>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</si>
  <si>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</si>
  <si>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</si>
  <si>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</si>
  <si>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</si>
  <si>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</si>
  <si>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</si>
  <si>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</si>
  <si>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</si>
  <si>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</si>
  <si>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</si>
  <si>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</si>
  <si>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</si>
  <si>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</si>
  <si>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</si>
  <si>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</si>
  <si>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</si>
  <si>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</si>
  <si>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</si>
  <si>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</si>
  <si>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</si>
  <si>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</si>
  <si>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</si>
  <si>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</si>
  <si>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</si>
  <si>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</si>
  <si>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</si>
  <si>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</si>
  <si>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</si>
  <si>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</si>
  <si>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</si>
  <si>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</si>
  <si>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</si>
  <si>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</si>
  <si>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</si>
  <si>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</si>
  <si>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</si>
  <si>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</si>
  <si>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</si>
  <si>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</si>
  <si>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</si>
  <si>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</si>
  <si>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</si>
  <si>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</si>
  <si>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</si>
  <si>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</si>
  <si>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</si>
  <si>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</si>
  <si>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</si>
  <si>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</si>
  <si>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</si>
  <si>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</si>
  <si>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</si>
  <si>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</si>
  <si>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</si>
  <si>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</si>
  <si>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</si>
  <si>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</si>
  <si>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</si>
  <si>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</si>
  <si>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</si>
  <si>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</si>
  <si>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</si>
  <si>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</si>
  <si>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</si>
  <si>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</si>
  <si>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</si>
  <si>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</si>
  <si>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</si>
  <si>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</si>
  <si>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</si>
  <si>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</si>
  <si>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</si>
  <si>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</si>
  <si>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</si>
  <si>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</si>
  <si>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</si>
  <si>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</si>
  <si>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</si>
  <si>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</si>
  <si>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</si>
  <si>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</si>
  <si>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</si>
  <si>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</si>
  <si>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</si>
  <si>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</si>
  <si>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</si>
  <si>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</si>
  <si>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</si>
  <si>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</si>
  <si>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</si>
  <si>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</si>
  <si>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</si>
  <si>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</si>
  <si>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</si>
  <si>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</si>
  <si>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</si>
  <si>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</si>
  <si>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</si>
  <si>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</si>
  <si>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</si>
  <si>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</si>
  <si>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</si>
  <si>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</si>
  <si>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</si>
  <si>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</si>
  <si>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</si>
  <si>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</si>
  <si>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</si>
  <si>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</si>
  <si>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</si>
  <si>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</si>
  <si>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</si>
  <si>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</si>
  <si>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</si>
  <si>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</si>
  <si>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</si>
  <si>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</si>
  <si>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</si>
  <si>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</si>
  <si>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</si>
  <si>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</si>
  <si>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</si>
  <si>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</si>
  <si>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</si>
  <si>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</si>
  <si>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</si>
  <si>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</si>
  <si>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</si>
  <si>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</si>
  <si>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</si>
  <si>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</si>
  <si>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</si>
  <si>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</si>
  <si>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</si>
  <si>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</si>
  <si>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</si>
  <si>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</si>
  <si>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</si>
  <si>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</si>
  <si>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</si>
  <si>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</si>
  <si>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</si>
  <si>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</si>
  <si>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</si>
  <si>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</si>
  <si>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</si>
  <si>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</si>
  <si>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</si>
  <si>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</si>
  <si>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</si>
  <si>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</si>
  <si>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</si>
  <si>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</si>
  <si>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</si>
  <si>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</si>
  <si>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</si>
  <si>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</si>
  <si>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</si>
  <si>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</si>
  <si>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</si>
  <si>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</si>
  <si>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</si>
  <si>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</si>
  <si>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</si>
  <si>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</si>
  <si>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</si>
  <si>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</si>
  <si>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</si>
  <si>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</si>
  <si>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</si>
  <si>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</si>
  <si>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</si>
  <si>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</si>
  <si>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</si>
  <si>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</si>
  <si>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</si>
  <si>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</si>
  <si>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</si>
  <si>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</si>
  <si>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</si>
  <si>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</si>
  <si>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</si>
  <si>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</si>
  <si>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</si>
  <si>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</si>
  <si>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</si>
  <si>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</si>
  <si>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</si>
  <si>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</si>
  <si>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</si>
  <si>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</si>
  <si>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</si>
  <si>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</si>
  <si>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</si>
  <si>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</si>
  <si>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</si>
  <si>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</si>
  <si>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</si>
  <si>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</si>
  <si>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</si>
  <si>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</si>
  <si>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</si>
  <si>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</si>
  <si>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</si>
  <si>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</si>
  <si>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</si>
  <si>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</si>
  <si>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</si>
  <si>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</si>
  <si>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</si>
  <si>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</si>
  <si>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</si>
  <si>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</si>
  <si>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</si>
  <si>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</si>
  <si>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</si>
  <si>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</si>
  <si>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</si>
  <si>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</si>
  <si>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</si>
  <si>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</si>
  <si>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</si>
  <si>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</si>
  <si>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</si>
  <si>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</si>
  <si>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</si>
  <si>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</si>
  <si>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</si>
  <si>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</si>
  <si>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</si>
  <si>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</si>
  <si>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</si>
  <si>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</si>
  <si>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</si>
  <si>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</si>
  <si>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</si>
  <si>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</si>
  <si>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</si>
  <si>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</si>
  <si>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</si>
  <si>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</si>
  <si>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</si>
  <si>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</si>
  <si>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</si>
  <si>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</si>
  <si>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</si>
  <si>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</si>
  <si>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</si>
  <si>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</si>
  <si>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</si>
  <si>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</si>
  <si>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</si>
  <si>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</si>
  <si>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</si>
  <si>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</si>
  <si>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</si>
  <si>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</si>
  <si>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</si>
  <si>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</si>
  <si>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</si>
  <si>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</si>
  <si>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</si>
  <si>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</si>
  <si>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</si>
  <si>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</si>
  <si>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</si>
  <si>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</si>
  <si>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</si>
  <si>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</si>
  <si>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</si>
  <si>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</si>
  <si>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</si>
  <si>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</si>
  <si>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</si>
  <si>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</si>
  <si>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</si>
  <si>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</si>
  <si>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</si>
  <si>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</si>
  <si>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</si>
  <si>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</si>
  <si>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</si>
  <si>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</si>
  <si>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</si>
  <si>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</si>
  <si>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</si>
  <si>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</si>
  <si>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</si>
  <si>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</si>
  <si>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</si>
  <si>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</si>
  <si>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</si>
  <si>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</si>
  <si>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</si>
  <si>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</si>
  <si>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</si>
  <si>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</si>
  <si>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</si>
  <si>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</si>
  <si>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</si>
  <si>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</si>
  <si>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</si>
  <si>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</si>
  <si>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</si>
  <si>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</si>
  <si>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</si>
  <si>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</si>
  <si>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</si>
  <si>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</si>
  <si>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</si>
  <si>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</si>
  <si>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</si>
  <si>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</si>
  <si>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</si>
  <si>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</si>
  <si>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</si>
  <si>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</si>
  <si>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</si>
  <si>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</si>
  <si>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</si>
  <si>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</si>
  <si>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</si>
  <si>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</si>
  <si>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</si>
  <si>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</si>
  <si>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</si>
  <si>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</si>
  <si>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</si>
  <si>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</si>
  <si>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</si>
  <si>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</si>
  <si>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</si>
  <si>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</si>
  <si>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</si>
  <si>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</si>
  <si>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</si>
  <si>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</si>
  <si>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</si>
  <si>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</si>
  <si>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</si>
  <si>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</si>
  <si>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</si>
  <si>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</si>
  <si>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</si>
  <si>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</si>
  <si>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</si>
  <si>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</si>
  <si>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</si>
  <si>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</si>
  <si>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</si>
  <si>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</si>
  <si>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</si>
  <si>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</si>
  <si>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</si>
  <si>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</si>
  <si>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</si>
  <si>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</si>
  <si>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</si>
  <si>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</si>
  <si>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</si>
  <si>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</si>
  <si>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</si>
  <si>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</si>
  <si>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</si>
  <si>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</si>
  <si>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</si>
  <si>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</si>
  <si>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</si>
  <si>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</si>
  <si>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</si>
  <si>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</si>
  <si>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</si>
  <si>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</si>
  <si>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</si>
  <si>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</si>
  <si>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</si>
  <si>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</si>
  <si>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</si>
  <si>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</si>
  <si>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</si>
  <si>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</si>
  <si>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</si>
  <si>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</si>
  <si>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</si>
  <si>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</si>
  <si>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</si>
  <si>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</si>
  <si>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</si>
  <si>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</si>
  <si>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</si>
  <si>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</si>
  <si>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</si>
  <si>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</si>
  <si>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</si>
  <si>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</si>
  <si>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</si>
  <si>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</si>
  <si>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</si>
  <si>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</si>
  <si>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</si>
  <si>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</si>
  <si>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</si>
  <si>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</si>
  <si>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</si>
  <si>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</si>
  <si>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</si>
  <si>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</si>
  <si>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</si>
  <si>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</si>
  <si>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</si>
  <si>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</si>
  <si>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</si>
  <si>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</si>
  <si>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</si>
  <si>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</si>
  <si>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</si>
  <si>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</si>
  <si>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</si>
  <si>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</si>
  <si>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</si>
  <si>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</si>
  <si>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</si>
  <si>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</si>
  <si>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</si>
  <si>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</si>
  <si>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</si>
  <si>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</si>
  <si>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</si>
  <si>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</si>
  <si>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</si>
  <si>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</si>
  <si>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</si>
  <si>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</si>
  <si>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</si>
  <si>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</si>
  <si>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</si>
  <si>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</si>
  <si>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</si>
  <si>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</si>
  <si>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</si>
  <si>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</si>
  <si>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</si>
  <si>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</si>
  <si>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</si>
  <si>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</si>
  <si>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</si>
  <si>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</si>
  <si>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</si>
  <si>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</si>
  <si>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</si>
  <si>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</si>
  <si>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</si>
  <si>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</si>
  <si>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</si>
  <si>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</si>
  <si>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</si>
  <si>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</si>
  <si>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</si>
  <si>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</si>
  <si>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</si>
  <si>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</si>
  <si>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</si>
  <si>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</si>
  <si>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</si>
  <si>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</si>
  <si>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</si>
  <si>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</si>
  <si>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</si>
  <si>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</si>
  <si>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</si>
  <si>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</si>
  <si>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</si>
  <si>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</si>
  <si>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</si>
  <si>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</si>
  <si>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</si>
  <si>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</si>
  <si>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</si>
  <si>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</si>
  <si>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</si>
  <si>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</si>
  <si>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</si>
  <si>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</si>
  <si>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</si>
  <si>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</si>
  <si>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</si>
  <si>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</si>
  <si>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</si>
  <si>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</si>
  <si>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</si>
  <si>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</si>
  <si>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</si>
  <si>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</si>
  <si>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</si>
  <si>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</si>
  <si>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</si>
  <si>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</si>
  <si>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</si>
  <si>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</si>
  <si>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</si>
  <si>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</si>
  <si>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</si>
  <si>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</si>
  <si>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</si>
  <si>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</si>
  <si>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</si>
  <si>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</si>
  <si>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</si>
  <si>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</si>
  <si>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</si>
  <si>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</si>
  <si>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</si>
  <si>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</si>
  <si>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</si>
  <si>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</si>
  <si>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</si>
  <si>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</si>
  <si>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</si>
  <si>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</si>
  <si>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</si>
  <si>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</si>
  <si>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</si>
  <si>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</si>
  <si>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</si>
  <si>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</si>
  <si>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</si>
  <si>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</si>
  <si>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</si>
  <si>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</si>
  <si>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</si>
  <si>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</si>
  <si>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</si>
  <si>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</si>
  <si>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</si>
  <si>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</si>
  <si>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</si>
  <si>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</si>
  <si>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</si>
  <si>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</si>
  <si>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</si>
  <si>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</si>
  <si>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</si>
  <si>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</si>
  <si>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</si>
  <si>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</si>
  <si>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</si>
  <si>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</si>
  <si>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</si>
  <si>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</si>
  <si>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</si>
  <si>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</si>
  <si>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</si>
  <si>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</si>
  <si>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</si>
  <si>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</si>
  <si>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</si>
  <si>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</si>
  <si>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</si>
  <si>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</si>
  <si>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</si>
  <si>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</si>
  <si>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</si>
  <si>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</si>
  <si>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</si>
  <si>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</si>
  <si>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</si>
  <si>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</si>
  <si>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</si>
  <si>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</si>
  <si>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</si>
  <si>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</si>
  <si>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</si>
  <si>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</si>
  <si>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</si>
  <si>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</si>
  <si>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</si>
  <si>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</si>
  <si>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</si>
  <si>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</si>
  <si>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</si>
  <si>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</si>
  <si>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</si>
  <si>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</si>
  <si>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</si>
  <si>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</si>
  <si>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</si>
  <si>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</si>
  <si>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</si>
  <si>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</si>
  <si>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</si>
  <si>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</si>
  <si>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</si>
  <si>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</si>
  <si>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</si>
  <si>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</si>
  <si>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</si>
  <si>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</si>
  <si>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</si>
  <si>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</si>
  <si>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</si>
  <si>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</si>
  <si>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</si>
  <si>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</si>
  <si>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</si>
  <si>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</si>
  <si>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</si>
  <si>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</si>
  <si>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</si>
  <si>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</si>
  <si>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</si>
  <si>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</si>
  <si>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</si>
  <si>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</si>
  <si>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</si>
  <si>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</si>
  <si>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</si>
  <si>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</si>
  <si>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</si>
  <si>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</si>
  <si>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</si>
  <si>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</si>
  <si>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</si>
  <si>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</si>
  <si>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</si>
  <si>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</si>
  <si>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</si>
  <si>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</si>
  <si>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</si>
  <si>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</si>
  <si>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</si>
  <si>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</si>
  <si>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</si>
  <si>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</si>
  <si>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</si>
  <si>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</si>
  <si>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</si>
  <si>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</si>
  <si>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</si>
  <si>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</si>
  <si>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</si>
  <si>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</si>
  <si>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</si>
  <si>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</si>
  <si>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</si>
  <si>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</si>
  <si>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</si>
  <si>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</si>
  <si>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</si>
  <si>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</si>
  <si>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</si>
  <si>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</si>
  <si>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</si>
  <si>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</si>
  <si>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</si>
  <si>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</si>
  <si>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</si>
  <si>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</si>
  <si>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</si>
  <si>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</si>
  <si>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</si>
  <si>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</si>
  <si>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</si>
  <si>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</si>
  <si>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</si>
  <si>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</si>
  <si>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</si>
  <si>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</si>
  <si>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</si>
  <si>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</si>
  <si>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</si>
  <si>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</si>
  <si>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</si>
  <si>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</si>
  <si>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</si>
  <si>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</si>
  <si>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</si>
  <si>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</si>
  <si>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</si>
  <si>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</si>
  <si>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</si>
  <si>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</si>
  <si>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</si>
  <si>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</si>
  <si>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</si>
  <si>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</si>
  <si>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</si>
  <si>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</si>
  <si>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</si>
  <si>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</si>
  <si>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</si>
  <si>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</si>
  <si>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</si>
  <si>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</si>
  <si>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</si>
  <si>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</si>
  <si>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</si>
  <si>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</si>
  <si>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</si>
  <si>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</si>
  <si>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</si>
  <si>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</si>
  <si>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</si>
  <si>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</si>
  <si>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</si>
  <si>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</si>
  <si>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</si>
  <si>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</si>
  <si>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</si>
  <si>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</si>
  <si>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</si>
  <si>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</si>
  <si>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</si>
  <si>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</si>
  <si>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</si>
  <si>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</si>
  <si>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</si>
  <si>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</si>
  <si>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</si>
  <si>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</si>
  <si>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</si>
  <si>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</si>
  <si>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</si>
  <si>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</si>
  <si>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</si>
  <si>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</si>
  <si>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</si>
  <si>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</si>
  <si>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</si>
  <si>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</si>
  <si>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</si>
  <si>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</si>
  <si>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</si>
  <si>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</si>
  <si>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</si>
  <si>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</si>
  <si>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</si>
  <si>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</si>
  <si>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</si>
  <si>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</si>
  <si>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</si>
  <si>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</si>
  <si>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</si>
  <si>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</si>
  <si>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</si>
  <si>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</si>
  <si>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</si>
  <si>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</si>
  <si>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</si>
  <si>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</si>
  <si>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</si>
  <si>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</si>
  <si>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</si>
  <si>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</si>
  <si>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</si>
  <si>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</si>
  <si>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</si>
  <si>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</si>
  <si>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</si>
  <si>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</si>
  <si>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</si>
  <si>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</si>
  <si>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</si>
  <si>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</si>
  <si>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</si>
  <si>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</si>
  <si>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</si>
  <si>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</si>
  <si>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</si>
  <si>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</si>
  <si>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</si>
  <si>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</si>
  <si>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</si>
  <si>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</si>
  <si>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</si>
  <si>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</si>
  <si>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</si>
  <si>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</si>
  <si>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</si>
  <si>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</si>
  <si>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</si>
  <si>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</si>
  <si>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</si>
  <si>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</si>
  <si>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</si>
  <si>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</si>
  <si>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</si>
  <si>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</si>
  <si>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</si>
  <si>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</si>
  <si>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</si>
  <si>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</si>
  <si>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</si>
  <si>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</si>
  <si>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</si>
  <si>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</si>
  <si>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</si>
  <si>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</si>
  <si>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</si>
  <si>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</si>
  <si>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</si>
  <si>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</si>
  <si>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</si>
  <si>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</si>
  <si>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</si>
  <si>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</si>
  <si>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</si>
  <si>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</si>
  <si>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</si>
  <si>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</si>
  <si>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</si>
  <si>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</si>
  <si>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</si>
  <si>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</si>
  <si>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</si>
  <si>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</si>
  <si>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</si>
  <si>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</si>
  <si>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</si>
  <si>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</si>
  <si>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</si>
  <si>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</si>
  <si>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</si>
  <si>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</si>
  <si>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</si>
  <si>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</si>
  <si>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</si>
  <si>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</si>
  <si>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</si>
  <si>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</si>
  <si>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</si>
  <si>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</si>
  <si>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</si>
  <si>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</si>
  <si>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</si>
  <si>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</si>
  <si>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</si>
  <si>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</si>
  <si>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</si>
  <si>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</si>
  <si>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</si>
  <si>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</si>
  <si>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</si>
  <si>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</si>
  <si>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</si>
  <si>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</si>
  <si>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</si>
  <si>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</si>
  <si>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</si>
  <si>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</si>
  <si>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</si>
  <si>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</si>
  <si>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</si>
  <si>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</si>
  <si>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</si>
  <si>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</si>
  <si>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</si>
  <si>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</si>
  <si>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</si>
  <si>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</si>
  <si>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</si>
  <si>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</si>
  <si>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</si>
  <si>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</si>
  <si>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</si>
  <si>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</si>
  <si>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</si>
  <si>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</si>
  <si>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</si>
  <si>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</si>
  <si>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</si>
  <si>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</si>
  <si>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</si>
  <si>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</si>
  <si>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</si>
  <si>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</si>
  <si>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</si>
  <si>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</si>
  <si>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</si>
  <si>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</si>
  <si>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</si>
  <si>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</si>
  <si>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</si>
  <si>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</si>
  <si>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</si>
  <si>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</si>
  <si>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</si>
  <si>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</si>
  <si>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</si>
  <si>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</si>
  <si>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</si>
  <si>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</si>
  <si>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</si>
  <si>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</si>
  <si>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</si>
  <si>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</si>
  <si>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</si>
  <si>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</si>
  <si>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</si>
  <si>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</si>
  <si>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</si>
  <si>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</si>
  <si>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</si>
  <si>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</si>
  <si>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</si>
  <si>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</si>
  <si>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</si>
  <si>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</si>
  <si>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</si>
  <si>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</si>
  <si>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</si>
  <si>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</si>
  <si>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</si>
  <si>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</si>
  <si>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</si>
  <si>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</si>
  <si>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</si>
  <si>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</si>
  <si>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</si>
  <si>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</si>
  <si>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</si>
  <si>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</si>
  <si>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</si>
  <si>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</si>
  <si>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</si>
  <si>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</si>
  <si>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</si>
  <si>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</si>
  <si>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</si>
  <si>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</si>
  <si>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</si>
  <si>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</si>
  <si>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</si>
  <si>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</si>
  <si>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</si>
  <si>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</si>
  <si>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</si>
  <si>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</si>
  <si>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</si>
  <si>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</si>
  <si>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</si>
  <si>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</si>
  <si>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</si>
  <si>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</si>
  <si>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</si>
  <si>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</si>
  <si>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</si>
  <si>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</si>
  <si>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</si>
  <si>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</si>
  <si>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</si>
  <si>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</si>
  <si>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</si>
  <si>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</si>
  <si>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</si>
  <si>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</si>
  <si>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</si>
  <si>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</si>
  <si>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</si>
  <si>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</si>
  <si>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</si>
  <si>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</si>
  <si>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</si>
  <si>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</si>
  <si>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</si>
  <si>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</si>
  <si>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</si>
  <si>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</si>
  <si>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</si>
  <si>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</si>
  <si>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</si>
  <si>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</si>
  <si>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</si>
  <si>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</si>
  <si>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</si>
  <si>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</si>
  <si>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</si>
  <si>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</si>
  <si>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</si>
  <si>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</si>
  <si>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</si>
  <si>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</si>
  <si>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</si>
  <si>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</si>
  <si>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</si>
  <si>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</si>
  <si>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</si>
  <si>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</si>
  <si>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</si>
  <si>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</si>
  <si>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</si>
  <si>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</si>
  <si>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</si>
  <si>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</si>
  <si>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</si>
  <si>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</si>
  <si>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</si>
  <si>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</si>
  <si>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</si>
  <si>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</si>
  <si>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</si>
  <si>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</si>
  <si>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</si>
  <si>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</si>
  <si>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</si>
  <si>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</si>
  <si>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</si>
  <si>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</si>
  <si>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</si>
  <si>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</si>
  <si>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</si>
  <si>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</si>
  <si>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</si>
  <si>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</si>
  <si>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</si>
  <si>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</si>
  <si>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</si>
  <si>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</si>
  <si>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</si>
  <si>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</si>
  <si>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</si>
  <si>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</si>
  <si>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</si>
  <si>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</si>
  <si>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</si>
  <si>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</si>
  <si>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</si>
  <si>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</si>
  <si>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</si>
  <si>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</si>
  <si>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</si>
  <si>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</si>
  <si>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</si>
  <si>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</si>
  <si>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</si>
  <si>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</si>
  <si>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</si>
  <si>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</si>
  <si>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</si>
  <si>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</si>
  <si>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</si>
  <si>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</si>
  <si>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</si>
  <si>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</si>
  <si>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</si>
  <si>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</si>
  <si>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</si>
  <si>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</si>
  <si>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</si>
  <si>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</si>
  <si>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</si>
  <si>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</si>
  <si>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</si>
  <si>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</si>
  <si>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</si>
  <si>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</si>
  <si>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</si>
  <si>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</si>
  <si>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</si>
  <si>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</si>
  <si>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</si>
  <si>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</si>
  <si>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</si>
  <si>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</si>
  <si>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</si>
  <si>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</si>
  <si>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</si>
  <si>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</si>
  <si>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</si>
  <si>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</si>
  <si>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</si>
  <si>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</si>
  <si>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</si>
  <si>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</si>
  <si>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</si>
  <si>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</si>
  <si>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</si>
  <si>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</si>
  <si>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</si>
  <si>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</si>
  <si>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</si>
  <si>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</si>
  <si>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</si>
  <si>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</si>
  <si>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</si>
  <si>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</si>
  <si>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</si>
  <si>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</si>
  <si>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</si>
  <si>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</si>
  <si>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</si>
  <si>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</si>
  <si>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</si>
  <si>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</si>
  <si>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</si>
  <si>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</si>
  <si>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</si>
  <si>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</si>
  <si>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</si>
  <si>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</si>
  <si>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</si>
  <si>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</si>
  <si>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</si>
  <si>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</si>
  <si>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</si>
  <si>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</si>
  <si>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</si>
  <si>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</si>
  <si>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</si>
  <si>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</si>
  <si>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</si>
  <si>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</si>
  <si>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</si>
  <si>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</si>
  <si>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</si>
  <si>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</si>
  <si>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</si>
  <si>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</si>
  <si>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</si>
  <si>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</si>
  <si>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</si>
  <si>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</si>
  <si>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</si>
  <si>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</si>
  <si>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</si>
  <si>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</si>
  <si>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</si>
  <si>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</si>
  <si>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</si>
  <si>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</si>
  <si>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</si>
  <si>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</si>
  <si>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</si>
  <si>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</si>
  <si>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</si>
  <si>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</si>
  <si>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</si>
  <si>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</si>
  <si>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</si>
  <si>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</si>
  <si>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</si>
  <si>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</si>
  <si>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</si>
  <si>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</si>
  <si>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</si>
  <si>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</si>
  <si>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</si>
  <si>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</si>
  <si>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</si>
  <si>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</si>
  <si>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</si>
  <si>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</si>
  <si>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</si>
  <si>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</si>
  <si>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</si>
  <si>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</si>
  <si>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</si>
  <si>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</si>
  <si>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</si>
  <si>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</si>
  <si>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</si>
  <si>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</si>
  <si>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</si>
  <si>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</si>
  <si>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</si>
  <si>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</si>
  <si>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</si>
  <si>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</si>
  <si>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</si>
  <si>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</si>
  <si>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</si>
  <si>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</si>
  <si>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</si>
  <si>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</si>
  <si>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</si>
  <si>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</si>
  <si>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</si>
  <si>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</si>
  <si>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</si>
  <si>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</si>
  <si>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</si>
  <si>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</si>
  <si>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</si>
  <si>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</si>
  <si>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</si>
  <si>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</si>
  <si>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</si>
  <si>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</si>
  <si>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</si>
  <si>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</si>
  <si>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</si>
  <si>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</si>
  <si>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</si>
  <si>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</si>
  <si>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</si>
  <si>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</si>
  <si>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</si>
  <si>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</si>
  <si>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</si>
  <si>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</si>
  <si>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</si>
  <si>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</si>
  <si>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</si>
  <si>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</si>
  <si>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</si>
  <si>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</si>
  <si>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</si>
  <si>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</si>
  <si>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</si>
  <si>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</si>
  <si>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</si>
  <si>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</si>
  <si>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</si>
  <si>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</si>
  <si>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</si>
  <si>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</si>
  <si>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</si>
  <si>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</si>
  <si>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</si>
  <si>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</si>
  <si>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</si>
  <si>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</si>
  <si>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</si>
  <si>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</si>
  <si>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</si>
  <si>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</si>
  <si>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</si>
  <si>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</si>
  <si>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</si>
  <si>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</si>
  <si>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</si>
  <si>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</si>
  <si>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</si>
  <si>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</si>
  <si>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</si>
  <si>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</si>
  <si>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</si>
  <si>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</si>
  <si>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</si>
  <si>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</si>
  <si>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</si>
  <si>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</si>
  <si>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</si>
  <si>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</si>
  <si>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</si>
  <si>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</si>
  <si>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</si>
  <si>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</si>
  <si>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</si>
  <si>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</si>
  <si>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</si>
  <si>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</si>
  <si>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</si>
  <si>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</si>
  <si>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</si>
  <si>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</si>
  <si>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</si>
  <si>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</si>
  <si>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</si>
  <si>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</si>
  <si>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</si>
  <si>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</si>
  <si>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</si>
  <si>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</si>
  <si>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</si>
  <si>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</si>
  <si>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</si>
  <si>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</si>
  <si>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</si>
  <si>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</si>
  <si>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</si>
  <si>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</si>
  <si>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</si>
  <si>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</si>
  <si>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</si>
  <si>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</si>
  <si>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</si>
  <si>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</si>
  <si>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</si>
  <si>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</si>
  <si>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</si>
  <si>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</si>
  <si>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</si>
  <si>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</si>
  <si>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</si>
  <si>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</si>
  <si>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</si>
  <si>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</si>
  <si>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</si>
  <si>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</si>
  <si>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</si>
  <si>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</si>
  <si>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</si>
  <si>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</si>
  <si>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</si>
  <si>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</si>
  <si>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</si>
  <si>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</si>
  <si>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</si>
  <si>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</si>
  <si>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</si>
  <si>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</si>
  <si>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</si>
  <si>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</si>
  <si>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</si>
  <si>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</si>
  <si>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</si>
  <si>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</si>
  <si>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</si>
  <si>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</si>
  <si>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</si>
  <si>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</si>
  <si>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</si>
  <si>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</si>
  <si>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</si>
  <si>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</si>
  <si>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</si>
  <si>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</si>
  <si>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</si>
  <si>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</si>
  <si>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</si>
  <si>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</si>
  <si>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</si>
  <si>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</si>
  <si>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</si>
  <si>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</si>
  <si>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</si>
  <si>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</si>
  <si>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</si>
  <si>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</si>
  <si>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</si>
  <si>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</si>
  <si>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</si>
  <si>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</si>
  <si>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</si>
  <si>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</si>
  <si>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</si>
  <si>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</si>
  <si>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</si>
  <si>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</si>
  <si>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</si>
  <si>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</si>
  <si>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</si>
  <si>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</si>
  <si>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</si>
  <si>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</si>
  <si>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</si>
  <si>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</si>
  <si>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</si>
  <si>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</si>
  <si>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</si>
  <si>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</si>
  <si>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</si>
  <si>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</si>
  <si>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</si>
  <si>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</si>
  <si>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</si>
  <si>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</si>
  <si>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</si>
  <si>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</si>
  <si>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</si>
  <si>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</si>
  <si>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</si>
  <si>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</si>
  <si>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</si>
  <si>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</si>
  <si>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</si>
  <si>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</si>
  <si>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</si>
  <si>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</si>
  <si>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</si>
  <si>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</si>
  <si>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</si>
  <si>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</si>
  <si>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</si>
  <si>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</si>
  <si>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</si>
  <si>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</si>
  <si>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</si>
  <si>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</si>
  <si>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</si>
  <si>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</si>
  <si>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</si>
  <si>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</si>
  <si>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</si>
  <si>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</si>
  <si>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</si>
  <si>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</si>
  <si>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</si>
  <si>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</si>
  <si>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</si>
  <si>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</si>
  <si>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</si>
  <si>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</si>
  <si>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</si>
  <si>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</si>
  <si>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</si>
  <si>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</si>
  <si>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</si>
  <si>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</si>
  <si>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</si>
  <si>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</si>
  <si>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</si>
  <si>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</si>
  <si>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</si>
  <si>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</si>
  <si>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</si>
  <si>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</si>
  <si>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</si>
  <si>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</si>
  <si>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</si>
  <si>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</si>
  <si>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</si>
  <si>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</si>
  <si>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</si>
  <si>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</si>
  <si>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</si>
  <si>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</si>
  <si>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</si>
  <si>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</si>
  <si>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</si>
  <si>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</si>
  <si>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</si>
  <si>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</si>
  <si>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</si>
  <si>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</si>
  <si>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</si>
  <si>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</si>
  <si>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</si>
  <si>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</si>
  <si>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</si>
  <si>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</si>
  <si>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</si>
  <si>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</si>
  <si>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</si>
  <si>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</si>
  <si>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</si>
  <si>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</si>
  <si>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</si>
  <si>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</si>
  <si>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</si>
  <si>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</si>
  <si>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</si>
  <si>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</si>
  <si>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</si>
  <si>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</si>
  <si>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</si>
  <si>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</si>
  <si>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</si>
  <si>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</si>
  <si>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</si>
  <si>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</si>
  <si>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</si>
  <si>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</si>
  <si>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</si>
  <si>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</si>
  <si>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</si>
  <si>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</si>
  <si>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</si>
  <si>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</si>
  <si>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</si>
  <si>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</si>
  <si>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</si>
  <si>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</si>
  <si>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</si>
  <si>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</si>
  <si>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</si>
  <si>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</si>
  <si>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</si>
  <si>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</si>
  <si>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</si>
  <si>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</si>
  <si>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</si>
  <si>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</si>
  <si>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</si>
  <si>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</si>
  <si>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</si>
  <si>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</si>
  <si>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</si>
  <si>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</si>
  <si>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</si>
  <si>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</si>
  <si>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</si>
  <si>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</si>
  <si>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</si>
  <si>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</si>
  <si>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</si>
  <si>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</si>
  <si>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</si>
  <si>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</si>
  <si>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</si>
  <si>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</si>
  <si>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</si>
  <si>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</si>
  <si>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</si>
  <si>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</si>
  <si>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</si>
  <si>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</si>
  <si>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</si>
  <si>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</si>
  <si>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</si>
  <si>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</si>
  <si>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</si>
  <si>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</si>
  <si>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</si>
  <si>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</si>
  <si>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</si>
  <si>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</si>
  <si>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</si>
  <si>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</si>
  <si>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</si>
  <si>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</si>
  <si>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</si>
  <si>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</si>
  <si>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</si>
  <si>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</si>
  <si>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</si>
  <si>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</si>
  <si>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</si>
  <si>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</si>
  <si>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</si>
  <si>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</si>
  <si>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</si>
  <si>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</si>
  <si>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</si>
  <si>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</si>
  <si>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</si>
  <si>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</si>
  <si>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</si>
  <si>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</si>
  <si>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</si>
  <si>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</si>
  <si>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</si>
  <si>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</si>
  <si>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</si>
  <si>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</si>
  <si>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</si>
  <si>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</si>
  <si>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</si>
  <si>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</si>
  <si>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</si>
  <si>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</si>
  <si>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</si>
  <si>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</si>
  <si>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</si>
  <si>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</si>
  <si>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</si>
  <si>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</si>
  <si>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</si>
  <si>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</si>
  <si>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</si>
  <si>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</si>
  <si>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</si>
  <si>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</si>
  <si>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</si>
  <si>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</si>
  <si>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</si>
  <si>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</si>
  <si>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</si>
  <si>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</si>
  <si>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</si>
  <si>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</si>
  <si>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</si>
  <si>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</si>
  <si>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</si>
  <si>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</si>
  <si>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</si>
  <si>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</si>
  <si>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</si>
  <si>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</si>
  <si>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</si>
  <si>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</si>
  <si>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</si>
  <si>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</si>
  <si>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</si>
  <si>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</si>
  <si>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</si>
  <si>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</si>
  <si>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</si>
  <si>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</si>
  <si>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</si>
  <si>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</si>
  <si>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</si>
  <si>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</si>
  <si>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</si>
  <si>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</si>
  <si>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</si>
  <si>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</si>
  <si>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</si>
  <si>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</si>
  <si>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</si>
  <si>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</si>
  <si>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</si>
  <si>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</si>
  <si>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</si>
  <si>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</si>
  <si>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</si>
  <si>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</si>
  <si>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</si>
  <si>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</si>
  <si>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</si>
  <si>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</si>
  <si>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</si>
  <si>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</si>
  <si>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</si>
  <si>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</si>
  <si>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</si>
  <si>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</si>
  <si>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</si>
  <si>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</si>
  <si>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</si>
  <si>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</si>
  <si>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</si>
  <si>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</si>
  <si>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</si>
  <si>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</si>
  <si>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</si>
  <si>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</si>
  <si>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</si>
  <si>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</si>
  <si>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</si>
  <si>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</si>
  <si>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</si>
  <si>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</si>
  <si>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</si>
  <si>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</si>
  <si>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</si>
  <si>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</si>
  <si>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</si>
  <si>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</si>
  <si>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</si>
  <si>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</si>
  <si>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</si>
  <si>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</si>
  <si>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</si>
  <si>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</si>
  <si>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</si>
  <si>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</si>
  <si>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</si>
  <si>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</si>
  <si>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</si>
  <si>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</si>
  <si>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</si>
  <si>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</si>
  <si>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</si>
  <si>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</si>
  <si>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</si>
  <si>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</si>
  <si>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</si>
  <si>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</si>
  <si>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</si>
  <si>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</si>
  <si>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</si>
  <si>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</si>
  <si>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</si>
  <si>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</si>
  <si>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</si>
  <si>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</si>
  <si>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</si>
  <si>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</si>
  <si>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</si>
  <si>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</si>
  <si>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</si>
  <si>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</si>
  <si>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</si>
  <si>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</si>
  <si>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</si>
  <si>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</si>
  <si>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</si>
  <si>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</si>
  <si>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</si>
  <si>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</si>
  <si>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</si>
  <si>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</si>
  <si>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</si>
  <si>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</si>
  <si>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</si>
  <si>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</si>
  <si>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</si>
  <si>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</si>
  <si>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</si>
  <si>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</si>
  <si>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</si>
  <si>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</si>
  <si>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</si>
  <si>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</si>
  <si>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</si>
  <si>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</si>
  <si>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</si>
  <si>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</si>
  <si>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</si>
  <si>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</si>
  <si>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</si>
  <si>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</si>
  <si>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</si>
  <si>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</si>
  <si>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</si>
  <si>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</si>
  <si>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</si>
  <si>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</si>
  <si>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</si>
  <si>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</si>
  <si>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</si>
  <si>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</si>
  <si>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</si>
  <si>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</si>
  <si>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</si>
  <si>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</si>
  <si>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</si>
  <si>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</si>
  <si>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</si>
  <si>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</si>
  <si>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</si>
  <si>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</si>
  <si>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</si>
  <si>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</si>
  <si>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</si>
  <si>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</si>
  <si>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</si>
  <si>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</si>
  <si>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</si>
  <si>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</si>
  <si>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</si>
  <si>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</si>
  <si>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</si>
  <si>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</si>
  <si>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</si>
  <si>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</si>
  <si>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</si>
  <si>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</si>
  <si>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</si>
  <si>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</si>
  <si>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</si>
  <si>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</si>
  <si>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</si>
  <si>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</si>
  <si>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</si>
  <si>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</si>
  <si>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</si>
  <si>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</si>
  <si>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</si>
  <si>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</si>
  <si>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</si>
  <si>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</si>
  <si>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</si>
  <si>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</si>
  <si>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</si>
  <si>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</si>
  <si>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</si>
  <si>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</si>
  <si>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</si>
  <si>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</si>
  <si>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</si>
  <si>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</si>
  <si>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</si>
  <si>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</si>
  <si>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</si>
  <si>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</si>
  <si>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</si>
  <si>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</si>
  <si>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</si>
  <si>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</si>
  <si>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</si>
  <si>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</si>
  <si>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</si>
  <si>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</si>
  <si>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</si>
  <si>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</si>
  <si>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</si>
  <si>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</si>
  <si>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</si>
  <si>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</si>
  <si>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</si>
  <si>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</si>
  <si>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</si>
  <si>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</si>
  <si>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</si>
  <si>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</si>
  <si>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</si>
  <si>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</si>
  <si>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</si>
  <si>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</si>
  <si>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</si>
  <si>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</si>
  <si>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</si>
  <si>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</si>
  <si>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</si>
  <si>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</si>
  <si>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</si>
  <si>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</si>
  <si>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</si>
  <si>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</si>
  <si>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</si>
  <si>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</si>
  <si>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</si>
  <si>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</si>
  <si>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</si>
  <si>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</si>
  <si>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</si>
  <si>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</si>
  <si>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</si>
  <si>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</si>
  <si>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</si>
  <si>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</si>
  <si>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</si>
  <si>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</si>
  <si>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</si>
  <si>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</si>
  <si>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</si>
  <si>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</si>
  <si>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</si>
  <si>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</si>
  <si>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</si>
  <si>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</si>
  <si>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</si>
  <si>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</si>
  <si>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</si>
  <si>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</si>
  <si>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</si>
  <si>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</si>
  <si>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</si>
  <si>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</si>
  <si>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</si>
  <si>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</si>
  <si>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</si>
  <si>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</si>
  <si>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</si>
  <si>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</si>
  <si>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</si>
  <si>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</si>
  <si>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</si>
  <si>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</si>
  <si>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</si>
  <si>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</si>
  <si>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</si>
  <si>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</si>
  <si>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</si>
  <si>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</si>
  <si>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</si>
  <si>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</si>
  <si>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</si>
  <si>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</si>
  <si>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</si>
  <si>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</si>
  <si>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</si>
  <si>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</si>
  <si>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</si>
  <si>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</si>
  <si>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</si>
  <si>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</si>
  <si>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</si>
  <si>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</si>
  <si>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</si>
  <si>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</si>
  <si>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</si>
  <si>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</si>
  <si>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</si>
  <si>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</si>
  <si>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</si>
  <si>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</si>
  <si>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</si>
  <si>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</si>
  <si>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</si>
  <si>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</si>
  <si>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</si>
  <si>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</si>
  <si>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</si>
  <si>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</si>
  <si>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</si>
  <si>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</si>
  <si>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</si>
  <si>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</si>
  <si>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</si>
  <si>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</si>
  <si>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</si>
  <si>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</si>
  <si>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</si>
  <si>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</si>
  <si>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</si>
  <si>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</si>
  <si>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</si>
  <si>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</si>
  <si>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</si>
  <si>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</si>
  <si>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</si>
  <si>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</si>
  <si>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</si>
  <si>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</si>
  <si>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</si>
  <si>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</si>
  <si>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</si>
  <si>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</si>
  <si>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</si>
  <si>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</si>
  <si>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</si>
  <si>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</si>
  <si>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</si>
  <si>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</si>
  <si>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</si>
  <si>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</si>
  <si>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</si>
  <si>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</si>
  <si>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</si>
  <si>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</si>
  <si>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</si>
  <si>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</si>
  <si>
    <t>ที่ขอประสาน</t>
  </si>
  <si>
    <t>รายละเอียดโครงการพัฒนา</t>
  </si>
  <si>
    <t>แผนพัฒนาท้องถิ่นสี่ปี(พ.ศ.2561-2564)</t>
  </si>
  <si>
    <t>สำหรับประสานโครงการพัฒนาองค์การบริหารส่วนจังหวัด</t>
  </si>
  <si>
    <t>ของคณะกรรมการประสานแผนพัฒนาท้องถิ่นระดับอำเภอ</t>
  </si>
  <si>
    <t>อำเภอหัวหิน  จังหวัดประจวบคีรีขันธ์</t>
  </si>
  <si>
    <t>ลงชื่อ...................................................................เลขานุการคณะกรรมการประสานแผนฯ</t>
  </si>
  <si>
    <t xml:space="preserve">      (.................................................................)</t>
  </si>
  <si>
    <t>ปลัด...................................................................</t>
  </si>
  <si>
    <t>นายก...................................................................</t>
  </si>
  <si>
    <t>ลงชื่อ...................................................................ประธานคณะกรรมการประสานแผนฯ</t>
  </si>
  <si>
    <t>ตรวจสอบข้อมูลแล้ว สอดคล้องกับยุทธศาสตร์การพัฒนาของ อปท.ในเขตจังหวัด และกรอบประสานโครงการพัฒนาของ อปท.ในเขตจังหวัด</t>
  </si>
  <si>
    <t xml:space="preserve">      งบประมาณและที่มา</t>
  </si>
  <si>
    <t>ลงชื่อ...................................................................</t>
  </si>
  <si>
    <t>ท้องถิ่นอำเภอ.....................................................</t>
  </si>
  <si>
    <t>ยาว 2,805 ม.</t>
  </si>
  <si>
    <t>หนา 0.05  ม.</t>
  </si>
  <si>
    <t>(อปท.)</t>
  </si>
  <si>
    <t>จังหวัด</t>
  </si>
  <si>
    <t>เสริมสร้างความ</t>
  </si>
  <si>
    <t>โดดเด่นบนพื้นฐาน</t>
  </si>
  <si>
    <t>การพัฒนาด้าน</t>
  </si>
  <si>
    <t>(ผลผลิตของ</t>
  </si>
  <si>
    <t>โครงการ)</t>
  </si>
  <si>
    <t>เอกลักษณ์ของ</t>
  </si>
  <si>
    <t>สายบายพาสถึงที่</t>
  </si>
  <si>
    <t>สาธารณะประโยชน์</t>
  </si>
  <si>
    <t>ทุ่งเคล็ดหมู่ที่ 12</t>
  </si>
  <si>
    <t>พัฒนาเส้นทาง</t>
  </si>
  <si>
    <t>คมนาคมแหล่งน้ำ</t>
  </si>
  <si>
    <t>โครงสร้าง</t>
  </si>
  <si>
    <t>พื้นฐาน</t>
  </si>
  <si>
    <t xml:space="preserve">การพัฒนาของ </t>
  </si>
  <si>
    <t>อปท.ในเขตจังหวัด</t>
  </si>
  <si>
    <t>ในการสัญจรที่</t>
  </si>
  <si>
    <t>ประชาชนมีถนน</t>
  </si>
  <si>
    <t>สะดวกและ</t>
  </si>
  <si>
    <t>ผลลัพธ์ที่</t>
  </si>
  <si>
    <t>คาดว่าจะได้รับ</t>
  </si>
  <si>
    <t>เลขานุการคณะกรรมการประสานแผนฯ</t>
  </si>
  <si>
    <t>ลงชื่อ....................................................................</t>
  </si>
  <si>
    <t>ลงชื่อ.....................................................................ประธานคณะกรรมการประสานแผนฯ</t>
  </si>
  <si>
    <t>ปลัด......................................................................</t>
  </si>
  <si>
    <t xml:space="preserve">       (................................................................)</t>
  </si>
  <si>
    <t>นายก......................................................................</t>
  </si>
  <si>
    <t>แบบ ผ03/1</t>
  </si>
  <si>
    <t>นายอำเภอ.........................................................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</si>
</sst>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221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3" fontId="19" fillId="0" borderId="13" xfId="0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3" fontId="19" fillId="0" borderId="1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3" fontId="3" fillId="0" borderId="8" xfId="0" applyNumberFormat="1" applyFont="1" applyBorder="1"/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  <xf numFmtId="0" fontId="23" fillId="2" borderId="9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3" fillId="2" borderId="3" xfId="0" applyFont="1" applyFill="1" applyBorder="1"/>
    <xf numFmtId="0" fontId="23" fillId="2" borderId="19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87" fontId="13" fillId="0" borderId="2" xfId="1" applyNumberFormat="1" applyFont="1" applyFill="1" applyBorder="1" applyAlignment="1">
      <alignment horizontal="center"/>
    </xf>
    <xf numFmtId="187" fontId="13" fillId="0" borderId="2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9" xfId="1" applyNumberFormat="1" applyFont="1" applyFill="1" applyBorder="1" applyAlignment="1">
      <alignment horizontal="center"/>
    </xf>
    <xf numFmtId="187" fontId="13" fillId="0" borderId="3" xfId="1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187" fontId="13" fillId="0" borderId="15" xfId="1" applyNumberFormat="1" applyFont="1" applyFill="1" applyBorder="1" applyAlignment="1">
      <alignment horizontal="center"/>
    </xf>
    <xf numFmtId="187" fontId="13" fillId="0" borderId="4" xfId="1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3" fontId="23" fillId="2" borderId="1" xfId="0" applyNumberFormat="1" applyFont="1" applyFill="1" applyBorder="1"/>
    <xf numFmtId="0" fontId="23" fillId="0" borderId="3" xfId="0" applyFont="1" applyFill="1" applyBorder="1"/>
    <xf numFmtId="0" fontId="23" fillId="2" borderId="0" xfId="0" applyFont="1" applyFill="1" applyBorder="1" applyAlignment="1">
      <alignment horizontal="center"/>
    </xf>
    <xf numFmtId="187" fontId="23" fillId="2" borderId="3" xfId="1" applyNumberFormat="1" applyFont="1" applyFill="1" applyBorder="1"/>
    <xf numFmtId="0" fontId="23" fillId="0" borderId="3" xfId="0" applyFont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3" fontId="23" fillId="0" borderId="3" xfId="0" applyNumberFormat="1" applyFont="1" applyFill="1" applyBorder="1"/>
    <xf numFmtId="0" fontId="23" fillId="0" borderId="4" xfId="0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topLeftCell="A916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61" t="s">
        <v>81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" t="s">
        <v>2696</v>
      </c>
    </row>
    <row r="2" spans="1:14" ht="21.95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</row>
    <row r="3" spans="1:14" ht="21.95" customHeight="1">
      <c r="A3" s="554" t="s">
        <v>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2" t="s">
        <v>1260</v>
      </c>
      <c r="F7" s="1163"/>
      <c r="G7" s="1163"/>
      <c r="H7" s="1164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40">
        <v>100000</v>
      </c>
      <c r="G10" s="840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41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42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43" t="s">
        <v>2323</v>
      </c>
      <c r="E18" s="841">
        <v>10000</v>
      </c>
      <c r="F18" s="841">
        <v>10000</v>
      </c>
      <c r="G18" s="841">
        <v>10000</v>
      </c>
      <c r="H18" s="841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43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705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705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706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61" t="s">
        <v>3706</v>
      </c>
      <c r="C24" s="1161"/>
      <c r="D24" s="1161"/>
      <c r="E24" s="1161"/>
      <c r="F24" s="1161"/>
      <c r="G24" s="1161"/>
      <c r="H24" s="1161"/>
      <c r="I24" s="1161"/>
      <c r="J24" s="1161"/>
      <c r="K24" s="63"/>
      <c r="L24" s="1" t="s">
        <v>2696</v>
      </c>
      <c r="M24" s="552"/>
    </row>
    <row r="25" spans="1:13" s="4" customFormat="1" ht="21.95" customHeight="1">
      <c r="A25" s="1161" t="s">
        <v>3705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"/>
      <c r="M25" s="552"/>
    </row>
    <row r="26" spans="1:13" s="4" customFormat="1" ht="21.95" customHeight="1">
      <c r="A26" s="554" t="s">
        <v>52</v>
      </c>
      <c r="B26" s="1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2" t="s">
        <v>1260</v>
      </c>
      <c r="F30" s="1163"/>
      <c r="G30" s="1163"/>
      <c r="H30" s="1164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44" customFormat="1" ht="21.95" customHeight="1">
      <c r="A35" s="2"/>
      <c r="B35" s="448" t="s">
        <v>2333</v>
      </c>
      <c r="C35" s="448" t="s">
        <v>2335</v>
      </c>
      <c r="D35" s="767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44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45"/>
    </row>
    <row r="37" spans="1:228" s="846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45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4"/>
      <c r="CR37" s="844"/>
      <c r="CS37" s="844"/>
      <c r="CT37" s="844"/>
      <c r="CU37" s="844"/>
      <c r="CV37" s="844"/>
      <c r="CW37" s="844"/>
      <c r="CX37" s="844"/>
      <c r="CY37" s="844"/>
      <c r="CZ37" s="844"/>
      <c r="DA37" s="844"/>
      <c r="DB37" s="844"/>
      <c r="DC37" s="844"/>
      <c r="DD37" s="844"/>
      <c r="DE37" s="844"/>
      <c r="DF37" s="844"/>
      <c r="DG37" s="844"/>
      <c r="DH37" s="844"/>
      <c r="DI37" s="844"/>
      <c r="DJ37" s="844"/>
      <c r="DK37" s="844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4"/>
      <c r="EJ37" s="844"/>
      <c r="EK37" s="844"/>
      <c r="EL37" s="844"/>
      <c r="EM37" s="844"/>
      <c r="EN37" s="844"/>
      <c r="EO37" s="844"/>
      <c r="EP37" s="844"/>
      <c r="EQ37" s="844"/>
      <c r="ER37" s="844"/>
      <c r="ES37" s="844"/>
      <c r="ET37" s="844"/>
      <c r="EU37" s="844"/>
      <c r="EV37" s="844"/>
      <c r="EW37" s="844"/>
      <c r="EX37" s="844"/>
      <c r="EY37" s="844"/>
      <c r="EZ37" s="844"/>
      <c r="FA37" s="844"/>
      <c r="FB37" s="844"/>
      <c r="FC37" s="844"/>
      <c r="FD37" s="844"/>
      <c r="FE37" s="844"/>
      <c r="FF37" s="844"/>
      <c r="FG37" s="844"/>
      <c r="FH37" s="844"/>
      <c r="FI37" s="844"/>
      <c r="FJ37" s="844"/>
      <c r="FK37" s="844"/>
      <c r="FL37" s="844"/>
      <c r="FM37" s="844"/>
      <c r="FN37" s="844"/>
      <c r="FO37" s="844"/>
      <c r="FP37" s="844"/>
      <c r="FQ37" s="844"/>
      <c r="FR37" s="844"/>
      <c r="FS37" s="844"/>
      <c r="FT37" s="844"/>
      <c r="FU37" s="844"/>
      <c r="FV37" s="844"/>
      <c r="FW37" s="844"/>
      <c r="FX37" s="844"/>
      <c r="FY37" s="844"/>
      <c r="FZ37" s="844"/>
      <c r="GA37" s="844"/>
      <c r="GB37" s="844"/>
      <c r="GC37" s="844"/>
      <c r="GD37" s="844"/>
      <c r="GE37" s="844"/>
      <c r="GF37" s="844"/>
      <c r="GG37" s="844"/>
      <c r="GH37" s="844"/>
      <c r="GI37" s="844"/>
      <c r="GJ37" s="844"/>
      <c r="GK37" s="844"/>
      <c r="GL37" s="844"/>
      <c r="GM37" s="844"/>
      <c r="GN37" s="844"/>
      <c r="GO37" s="844"/>
      <c r="GP37" s="844"/>
      <c r="GQ37" s="844"/>
      <c r="GR37" s="844"/>
      <c r="GS37" s="844"/>
      <c r="GT37" s="844"/>
      <c r="GU37" s="844"/>
      <c r="GV37" s="844"/>
      <c r="GW37" s="844"/>
      <c r="GX37" s="844"/>
      <c r="GY37" s="844"/>
      <c r="GZ37" s="844"/>
      <c r="HA37" s="844"/>
      <c r="HB37" s="844"/>
      <c r="HC37" s="844"/>
      <c r="HD37" s="844"/>
      <c r="HE37" s="844"/>
      <c r="HF37" s="844"/>
      <c r="HG37" s="844"/>
      <c r="HH37" s="844"/>
      <c r="HI37" s="844"/>
      <c r="HJ37" s="844"/>
      <c r="HK37" s="844"/>
      <c r="HL37" s="844"/>
      <c r="HM37" s="844"/>
      <c r="HN37" s="844"/>
      <c r="HO37" s="844"/>
      <c r="HP37" s="844"/>
      <c r="HQ37" s="844"/>
      <c r="HR37" s="844"/>
      <c r="HS37" s="844"/>
      <c r="HT37" s="844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45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4"/>
      <c r="CR38" s="844"/>
      <c r="CS38" s="844"/>
      <c r="CT38" s="844"/>
      <c r="CU38" s="844"/>
      <c r="CV38" s="844"/>
      <c r="CW38" s="844"/>
      <c r="CX38" s="844"/>
      <c r="CY38" s="844"/>
      <c r="CZ38" s="844"/>
      <c r="DA38" s="844"/>
      <c r="DB38" s="844"/>
      <c r="DC38" s="844"/>
      <c r="DD38" s="844"/>
      <c r="DE38" s="844"/>
      <c r="DF38" s="844"/>
      <c r="DG38" s="844"/>
      <c r="DH38" s="844"/>
      <c r="DI38" s="844"/>
      <c r="DJ38" s="844"/>
      <c r="DK38" s="844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4"/>
      <c r="EJ38" s="844"/>
      <c r="EK38" s="844"/>
      <c r="EL38" s="844"/>
      <c r="EM38" s="844"/>
      <c r="EN38" s="844"/>
      <c r="EO38" s="844"/>
      <c r="EP38" s="844"/>
      <c r="EQ38" s="844"/>
      <c r="ER38" s="844"/>
      <c r="ES38" s="844"/>
      <c r="ET38" s="844"/>
      <c r="EU38" s="844"/>
      <c r="EV38" s="844"/>
      <c r="EW38" s="844"/>
      <c r="EX38" s="844"/>
      <c r="EY38" s="844"/>
      <c r="EZ38" s="844"/>
      <c r="FA38" s="844"/>
      <c r="FB38" s="844"/>
      <c r="FC38" s="844"/>
      <c r="FD38" s="844"/>
      <c r="FE38" s="844"/>
      <c r="FF38" s="844"/>
      <c r="FG38" s="844"/>
      <c r="FH38" s="844"/>
      <c r="FI38" s="844"/>
      <c r="FJ38" s="844"/>
      <c r="FK38" s="844"/>
      <c r="FL38" s="844"/>
      <c r="FM38" s="844"/>
      <c r="FN38" s="844"/>
      <c r="FO38" s="844"/>
      <c r="FP38" s="844"/>
      <c r="FQ38" s="844"/>
      <c r="FR38" s="844"/>
      <c r="FS38" s="844"/>
      <c r="FT38" s="844"/>
      <c r="FU38" s="844"/>
      <c r="FV38" s="844"/>
      <c r="FW38" s="844"/>
      <c r="FX38" s="844"/>
      <c r="FY38" s="844"/>
      <c r="FZ38" s="844"/>
      <c r="GA38" s="844"/>
      <c r="GB38" s="844"/>
      <c r="GC38" s="844"/>
      <c r="GD38" s="844"/>
      <c r="GE38" s="844"/>
      <c r="GF38" s="844"/>
      <c r="GG38" s="844"/>
      <c r="GH38" s="844"/>
      <c r="GI38" s="844"/>
      <c r="GJ38" s="844"/>
      <c r="GK38" s="844"/>
      <c r="GL38" s="844"/>
      <c r="GM38" s="844"/>
      <c r="GN38" s="844"/>
      <c r="GO38" s="844"/>
      <c r="GP38" s="844"/>
      <c r="GQ38" s="844"/>
      <c r="GR38" s="844"/>
      <c r="GS38" s="844"/>
      <c r="GT38" s="844"/>
      <c r="GU38" s="844"/>
      <c r="GV38" s="844"/>
      <c r="GW38" s="844"/>
      <c r="GX38" s="844"/>
      <c r="GY38" s="844"/>
      <c r="GZ38" s="844"/>
      <c r="HA38" s="844"/>
      <c r="HB38" s="844"/>
      <c r="HC38" s="844"/>
      <c r="HD38" s="844"/>
      <c r="HE38" s="844"/>
      <c r="HF38" s="844"/>
      <c r="HG38" s="844"/>
      <c r="HH38" s="844"/>
      <c r="HI38" s="844"/>
      <c r="HJ38" s="844"/>
      <c r="HK38" s="844"/>
      <c r="HL38" s="844"/>
      <c r="HM38" s="844"/>
      <c r="HN38" s="844"/>
      <c r="HO38" s="844"/>
      <c r="HP38" s="844"/>
      <c r="HQ38" s="844"/>
      <c r="HR38" s="844"/>
      <c r="HS38" s="844"/>
      <c r="HT38" s="844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45">
        <v>7</v>
      </c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4"/>
      <c r="DK39" s="844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4"/>
      <c r="EJ39" s="844"/>
      <c r="EK39" s="844"/>
      <c r="EL39" s="844"/>
      <c r="EM39" s="844"/>
      <c r="EN39" s="844"/>
      <c r="EO39" s="844"/>
      <c r="EP39" s="844"/>
      <c r="EQ39" s="844"/>
      <c r="ER39" s="844"/>
      <c r="ES39" s="844"/>
      <c r="ET39" s="844"/>
      <c r="EU39" s="844"/>
      <c r="EV39" s="844"/>
      <c r="EW39" s="844"/>
      <c r="EX39" s="844"/>
      <c r="EY39" s="844"/>
      <c r="EZ39" s="844"/>
      <c r="FA39" s="844"/>
      <c r="FB39" s="844"/>
      <c r="FC39" s="844"/>
      <c r="FD39" s="844"/>
      <c r="FE39" s="844"/>
      <c r="FF39" s="844"/>
      <c r="FG39" s="844"/>
      <c r="FH39" s="844"/>
      <c r="FI39" s="844"/>
      <c r="FJ39" s="844"/>
      <c r="FK39" s="844"/>
      <c r="FL39" s="844"/>
      <c r="FM39" s="844"/>
      <c r="FN39" s="844"/>
      <c r="FO39" s="844"/>
      <c r="FP39" s="844"/>
      <c r="FQ39" s="844"/>
      <c r="FR39" s="844"/>
      <c r="FS39" s="844"/>
      <c r="FT39" s="844"/>
      <c r="FU39" s="844"/>
      <c r="FV39" s="844"/>
      <c r="FW39" s="844"/>
      <c r="FX39" s="844"/>
      <c r="FY39" s="844"/>
      <c r="FZ39" s="844"/>
      <c r="GA39" s="844"/>
      <c r="GB39" s="844"/>
      <c r="GC39" s="844"/>
      <c r="GD39" s="844"/>
      <c r="GE39" s="844"/>
      <c r="GF39" s="844"/>
      <c r="GG39" s="844"/>
      <c r="GH39" s="844"/>
      <c r="GI39" s="844"/>
      <c r="GJ39" s="844"/>
      <c r="GK39" s="844"/>
      <c r="GL39" s="844"/>
      <c r="GM39" s="844"/>
      <c r="GN39" s="844"/>
      <c r="GO39" s="844"/>
      <c r="GP39" s="844"/>
      <c r="GQ39" s="844"/>
      <c r="GR39" s="844"/>
      <c r="GS39" s="844"/>
      <c r="GT39" s="844"/>
      <c r="GU39" s="844"/>
      <c r="GV39" s="844"/>
      <c r="GW39" s="844"/>
      <c r="GX39" s="844"/>
      <c r="GY39" s="844"/>
      <c r="GZ39" s="844"/>
      <c r="HA39" s="844"/>
      <c r="HB39" s="844"/>
      <c r="HC39" s="844"/>
      <c r="HD39" s="844"/>
      <c r="HE39" s="844"/>
      <c r="HF39" s="844"/>
      <c r="HG39" s="844"/>
      <c r="HH39" s="844"/>
      <c r="HI39" s="844"/>
      <c r="HJ39" s="844"/>
      <c r="HK39" s="844"/>
      <c r="HL39" s="844"/>
      <c r="HM39" s="844"/>
      <c r="HN39" s="844"/>
      <c r="HO39" s="844"/>
      <c r="HP39" s="844"/>
      <c r="HQ39" s="844"/>
      <c r="HR39" s="844"/>
      <c r="HS39" s="844"/>
      <c r="HT39" s="844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7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6"/>
      <c r="BB40" s="846"/>
      <c r="BC40" s="846"/>
      <c r="BD40" s="846"/>
      <c r="BE40" s="846"/>
      <c r="BF40" s="846"/>
      <c r="BG40" s="846"/>
      <c r="BH40" s="846"/>
      <c r="BI40" s="846"/>
      <c r="BJ40" s="846"/>
      <c r="BK40" s="846"/>
      <c r="BL40" s="846"/>
      <c r="BM40" s="846"/>
      <c r="BN40" s="846"/>
      <c r="BO40" s="846"/>
      <c r="BP40" s="846"/>
      <c r="BQ40" s="846"/>
      <c r="BR40" s="846"/>
      <c r="BS40" s="846"/>
      <c r="BT40" s="846"/>
      <c r="BU40" s="846"/>
      <c r="BV40" s="846"/>
      <c r="BW40" s="846"/>
      <c r="BX40" s="846"/>
      <c r="BY40" s="846"/>
      <c r="BZ40" s="846"/>
      <c r="CA40" s="846"/>
      <c r="CB40" s="846"/>
      <c r="CC40" s="846"/>
      <c r="CD40" s="846"/>
      <c r="CE40" s="846"/>
      <c r="CF40" s="846"/>
      <c r="CG40" s="846"/>
      <c r="CH40" s="846"/>
      <c r="CI40" s="846"/>
      <c r="CJ40" s="846"/>
      <c r="CK40" s="846"/>
      <c r="CL40" s="846"/>
      <c r="CM40" s="846"/>
      <c r="CN40" s="846"/>
      <c r="CO40" s="846"/>
      <c r="CP40" s="846"/>
      <c r="CQ40" s="846"/>
      <c r="CR40" s="846"/>
      <c r="CS40" s="846"/>
      <c r="CT40" s="846"/>
      <c r="CU40" s="846"/>
      <c r="CV40" s="846"/>
      <c r="CW40" s="846"/>
      <c r="CX40" s="846"/>
      <c r="CY40" s="846"/>
      <c r="CZ40" s="846"/>
      <c r="DA40" s="846"/>
      <c r="DB40" s="846"/>
      <c r="DC40" s="846"/>
      <c r="DD40" s="846"/>
      <c r="DE40" s="846"/>
      <c r="DF40" s="846"/>
      <c r="DG40" s="846"/>
      <c r="DH40" s="846"/>
      <c r="DI40" s="846"/>
      <c r="DJ40" s="846"/>
      <c r="DK40" s="846"/>
      <c r="DL40" s="846"/>
      <c r="DM40" s="846"/>
      <c r="DN40" s="846"/>
      <c r="DO40" s="846"/>
      <c r="DP40" s="846"/>
      <c r="DQ40" s="846"/>
      <c r="DR40" s="846"/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46"/>
      <c r="EW40" s="846"/>
      <c r="EX40" s="846"/>
      <c r="EY40" s="846"/>
      <c r="EZ40" s="846"/>
      <c r="FA40" s="846"/>
      <c r="FB40" s="846"/>
      <c r="FC40" s="846"/>
      <c r="FD40" s="846"/>
      <c r="FE40" s="846"/>
      <c r="FF40" s="846"/>
      <c r="FG40" s="846"/>
      <c r="FH40" s="846"/>
      <c r="FI40" s="846"/>
      <c r="FJ40" s="846"/>
      <c r="FK40" s="846"/>
      <c r="FL40" s="846"/>
      <c r="FM40" s="846"/>
      <c r="FN40" s="846"/>
      <c r="FO40" s="846"/>
      <c r="FP40" s="846"/>
      <c r="FQ40" s="846"/>
      <c r="FR40" s="846"/>
      <c r="FS40" s="846"/>
      <c r="FT40" s="846"/>
      <c r="FU40" s="846"/>
      <c r="FV40" s="846"/>
      <c r="FW40" s="846"/>
      <c r="FX40" s="846"/>
      <c r="FY40" s="846"/>
      <c r="FZ40" s="846"/>
      <c r="GA40" s="846"/>
      <c r="GB40" s="846"/>
      <c r="GC40" s="846"/>
      <c r="GD40" s="846"/>
      <c r="GE40" s="846"/>
      <c r="GF40" s="846"/>
      <c r="GG40" s="846"/>
      <c r="GH40" s="846"/>
      <c r="GI40" s="846"/>
      <c r="GJ40" s="846"/>
      <c r="GK40" s="846"/>
      <c r="GL40" s="846"/>
      <c r="GM40" s="846"/>
      <c r="GN40" s="846"/>
      <c r="GO40" s="846"/>
      <c r="GP40" s="846"/>
      <c r="GQ40" s="846"/>
      <c r="GR40" s="846"/>
      <c r="GS40" s="846"/>
      <c r="GT40" s="846"/>
      <c r="GU40" s="846"/>
      <c r="GV40" s="846"/>
      <c r="GW40" s="846"/>
      <c r="GX40" s="846"/>
      <c r="GY40" s="846"/>
      <c r="GZ40" s="846"/>
      <c r="HA40" s="846"/>
      <c r="HB40" s="846"/>
      <c r="HC40" s="846"/>
      <c r="HD40" s="846"/>
      <c r="HE40" s="846"/>
      <c r="HF40" s="846"/>
      <c r="HG40" s="846"/>
      <c r="HH40" s="846"/>
      <c r="HI40" s="846"/>
      <c r="HJ40" s="846"/>
      <c r="HK40" s="846"/>
      <c r="HL40" s="846"/>
      <c r="HM40" s="846"/>
      <c r="HN40" s="846"/>
      <c r="HO40" s="846"/>
      <c r="HP40" s="846"/>
      <c r="HQ40" s="846"/>
      <c r="HR40" s="846"/>
      <c r="HS40" s="846"/>
      <c r="HT40" s="846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61" t="s">
        <v>3706</v>
      </c>
      <c r="C47" s="1161"/>
      <c r="D47" s="1161"/>
      <c r="E47" s="1161"/>
      <c r="F47" s="1161"/>
      <c r="G47" s="1161"/>
      <c r="H47" s="1161"/>
      <c r="I47" s="1161"/>
      <c r="J47" s="1161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61" t="s">
        <v>3705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2" t="s">
        <v>1260</v>
      </c>
      <c r="F53" s="1163"/>
      <c r="G53" s="1163"/>
      <c r="H53" s="1164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8"/>
      <c r="H62" s="33"/>
      <c r="I62" s="798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9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61" t="s">
        <v>3706</v>
      </c>
      <c r="C70" s="1161"/>
      <c r="D70" s="1161"/>
      <c r="E70" s="1161"/>
      <c r="F70" s="1161"/>
      <c r="G70" s="1161"/>
      <c r="H70" s="1161"/>
      <c r="I70" s="1161"/>
      <c r="J70" s="1161"/>
      <c r="K70" s="63"/>
      <c r="L70" s="1" t="s">
        <v>2696</v>
      </c>
      <c r="M70" s="32"/>
    </row>
    <row r="71" spans="1:228" ht="21.95" customHeight="1">
      <c r="A71" s="1161" t="s">
        <v>3705</v>
      </c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  <c r="M71" s="32"/>
    </row>
    <row r="72" spans="1:228" ht="21.95" customHeight="1">
      <c r="A72" s="554" t="s">
        <v>52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2" t="s">
        <v>1260</v>
      </c>
      <c r="F76" s="1163"/>
      <c r="G76" s="1163"/>
      <c r="H76" s="1164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61" t="s">
        <v>3706</v>
      </c>
      <c r="C93" s="1161"/>
      <c r="D93" s="1161"/>
      <c r="E93" s="1161"/>
      <c r="F93" s="1161"/>
      <c r="G93" s="1161"/>
      <c r="H93" s="1161"/>
      <c r="I93" s="1161"/>
      <c r="J93" s="1161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61" t="s">
        <v>3705</v>
      </c>
      <c r="B94" s="1161"/>
      <c r="C94" s="1161"/>
      <c r="D94" s="1161"/>
      <c r="E94" s="1161"/>
      <c r="F94" s="1161"/>
      <c r="G94" s="1161"/>
      <c r="H94" s="1161"/>
      <c r="I94" s="1161"/>
      <c r="J94" s="1161"/>
      <c r="K94" s="1161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2" t="s">
        <v>1260</v>
      </c>
      <c r="F99" s="1163"/>
      <c r="G99" s="1163"/>
      <c r="H99" s="1164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61" t="s">
        <v>3706</v>
      </c>
      <c r="C116" s="1161"/>
      <c r="D116" s="1161"/>
      <c r="E116" s="1161"/>
      <c r="F116" s="1161"/>
      <c r="G116" s="1161"/>
      <c r="H116" s="1161"/>
      <c r="I116" s="1161"/>
      <c r="J116" s="1161"/>
      <c r="K116" s="63"/>
      <c r="L116" s="1" t="s">
        <v>2696</v>
      </c>
      <c r="M116" s="32"/>
      <c r="N116" s="4"/>
    </row>
    <row r="117" spans="1:14" s="39" customFormat="1" ht="21.95" customHeight="1">
      <c r="A117" s="1161" t="s">
        <v>3705</v>
      </c>
      <c r="B117" s="1161"/>
      <c r="C117" s="1161"/>
      <c r="D117" s="1161"/>
      <c r="E117" s="1161"/>
      <c r="F117" s="1161"/>
      <c r="G117" s="1161"/>
      <c r="H117" s="1161"/>
      <c r="I117" s="1161"/>
      <c r="J117" s="1161"/>
      <c r="K117" s="1161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2" t="s">
        <v>1260</v>
      </c>
      <c r="F122" s="1163"/>
      <c r="G122" s="1163"/>
      <c r="H122" s="1164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61" t="s">
        <v>3706</v>
      </c>
      <c r="C139" s="1161"/>
      <c r="D139" s="1161"/>
      <c r="E139" s="1161"/>
      <c r="F139" s="1161"/>
      <c r="G139" s="1161"/>
      <c r="H139" s="1161"/>
      <c r="I139" s="1161"/>
      <c r="J139" s="1161"/>
      <c r="K139" s="63"/>
      <c r="L139" s="1" t="s">
        <v>2696</v>
      </c>
      <c r="M139" s="32"/>
      <c r="N139" s="4"/>
    </row>
    <row r="140" spans="1:14" s="39" customFormat="1" ht="21.95" customHeight="1">
      <c r="A140" s="1161" t="s">
        <v>3705</v>
      </c>
      <c r="B140" s="1161"/>
      <c r="C140" s="1161"/>
      <c r="D140" s="1161"/>
      <c r="E140" s="1161"/>
      <c r="F140" s="1161"/>
      <c r="G140" s="1161"/>
      <c r="H140" s="1161"/>
      <c r="I140" s="1161"/>
      <c r="J140" s="1161"/>
      <c r="K140" s="1161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2" t="s">
        <v>1260</v>
      </c>
      <c r="F145" s="1163"/>
      <c r="G145" s="1163"/>
      <c r="H145" s="1164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61" t="s">
        <v>3706</v>
      </c>
      <c r="C162" s="1161"/>
      <c r="D162" s="1161"/>
      <c r="E162" s="1161"/>
      <c r="F162" s="1161"/>
      <c r="G162" s="1161"/>
      <c r="H162" s="1161"/>
      <c r="I162" s="1161"/>
      <c r="J162" s="1161"/>
      <c r="K162" s="63"/>
      <c r="L162" s="1" t="s">
        <v>2696</v>
      </c>
      <c r="M162" s="32"/>
      <c r="N162" s="4"/>
    </row>
    <row r="163" spans="1:14" s="39" customFormat="1" ht="21.95" customHeight="1">
      <c r="A163" s="1161" t="s">
        <v>3705</v>
      </c>
      <c r="B163" s="1161"/>
      <c r="C163" s="1161"/>
      <c r="D163" s="1161"/>
      <c r="E163" s="1161"/>
      <c r="F163" s="1161"/>
      <c r="G163" s="1161"/>
      <c r="H163" s="1161"/>
      <c r="I163" s="1161"/>
      <c r="J163" s="1161"/>
      <c r="K163" s="1161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2" t="s">
        <v>1260</v>
      </c>
      <c r="F168" s="1163"/>
      <c r="G168" s="1163"/>
      <c r="H168" s="1164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9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9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9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61" t="s">
        <v>3706</v>
      </c>
      <c r="C185" s="1161"/>
      <c r="D185" s="1161"/>
      <c r="E185" s="1161"/>
      <c r="F185" s="1161"/>
      <c r="G185" s="1161"/>
      <c r="H185" s="1161"/>
      <c r="I185" s="1161"/>
      <c r="J185" s="1161"/>
      <c r="K185" s="63"/>
      <c r="L185" s="1" t="s">
        <v>2696</v>
      </c>
      <c r="M185" s="32"/>
      <c r="N185" s="4"/>
    </row>
    <row r="186" spans="1:14" s="39" customFormat="1" ht="21.95" customHeight="1">
      <c r="A186" s="1161" t="s">
        <v>3705</v>
      </c>
      <c r="B186" s="1161"/>
      <c r="C186" s="1161"/>
      <c r="D186" s="1161"/>
      <c r="E186" s="1161"/>
      <c r="F186" s="1161"/>
      <c r="G186" s="1161"/>
      <c r="H186" s="1161"/>
      <c r="I186" s="1161"/>
      <c r="J186" s="1161"/>
      <c r="K186" s="1161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93"/>
      <c r="D187" s="793"/>
      <c r="E187" s="793"/>
      <c r="F187" s="793"/>
      <c r="G187" s="793"/>
      <c r="H187" s="793"/>
      <c r="I187" s="793"/>
      <c r="J187" s="793"/>
      <c r="K187" s="793"/>
      <c r="L187" s="793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2" t="s">
        <v>1260</v>
      </c>
      <c r="F191" s="1163"/>
      <c r="G191" s="1163"/>
      <c r="H191" s="1164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9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9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61" t="s">
        <v>3706</v>
      </c>
      <c r="C208" s="1161"/>
      <c r="D208" s="1161"/>
      <c r="E208" s="1161"/>
      <c r="F208" s="1161"/>
      <c r="G208" s="1161"/>
      <c r="H208" s="1161"/>
      <c r="I208" s="1161"/>
      <c r="J208" s="1161"/>
      <c r="K208" s="63"/>
      <c r="L208" s="1" t="s">
        <v>2696</v>
      </c>
      <c r="M208" s="32"/>
      <c r="N208" s="4"/>
    </row>
    <row r="209" spans="1:14" s="39" customFormat="1" ht="21.95" customHeight="1">
      <c r="A209" s="1161" t="s">
        <v>3705</v>
      </c>
      <c r="B209" s="1161"/>
      <c r="C209" s="1161"/>
      <c r="D209" s="1161"/>
      <c r="E209" s="1161"/>
      <c r="F209" s="1161"/>
      <c r="G209" s="1161"/>
      <c r="H209" s="1161"/>
      <c r="I209" s="1161"/>
      <c r="J209" s="1161"/>
      <c r="K209" s="1161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2" t="s">
        <v>1260</v>
      </c>
      <c r="F214" s="1163"/>
      <c r="G214" s="1163"/>
      <c r="H214" s="1164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9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61" t="s">
        <v>3706</v>
      </c>
      <c r="C231" s="1161"/>
      <c r="D231" s="1161"/>
      <c r="E231" s="1161"/>
      <c r="F231" s="1161"/>
      <c r="G231" s="1161"/>
      <c r="H231" s="1161"/>
      <c r="I231" s="1161"/>
      <c r="J231" s="1161"/>
      <c r="K231" s="63"/>
      <c r="L231" s="1" t="s">
        <v>2696</v>
      </c>
      <c r="M231" s="32"/>
      <c r="N231" s="4"/>
    </row>
    <row r="232" spans="1:14" s="39" customFormat="1" ht="21.95" customHeight="1">
      <c r="A232" s="1161" t="s">
        <v>3705</v>
      </c>
      <c r="B232" s="1161"/>
      <c r="C232" s="1161"/>
      <c r="D232" s="1161"/>
      <c r="E232" s="1161"/>
      <c r="F232" s="1161"/>
      <c r="G232" s="1161"/>
      <c r="H232" s="1161"/>
      <c r="I232" s="1161"/>
      <c r="J232" s="1161"/>
      <c r="K232" s="1161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93"/>
      <c r="D233" s="793"/>
      <c r="E233" s="793"/>
      <c r="F233" s="793"/>
      <c r="G233" s="793"/>
      <c r="H233" s="793"/>
      <c r="I233" s="793"/>
      <c r="J233" s="793"/>
      <c r="K233" s="793"/>
      <c r="L233" s="793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2" t="s">
        <v>1260</v>
      </c>
      <c r="F237" s="1163"/>
      <c r="G237" s="1163"/>
      <c r="H237" s="1164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50">
        <v>130000</v>
      </c>
      <c r="F245" s="850">
        <v>130000</v>
      </c>
      <c r="G245" s="850">
        <v>130000</v>
      </c>
      <c r="H245" s="850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50">
        <v>50000</v>
      </c>
      <c r="F249" s="850">
        <v>50000</v>
      </c>
      <c r="G249" s="850">
        <v>50000</v>
      </c>
      <c r="H249" s="850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51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70" t="s">
        <v>3718</v>
      </c>
      <c r="M253" s="553"/>
    </row>
    <row r="254" spans="1:14" s="39" customFormat="1" ht="21.95" customHeight="1">
      <c r="A254" s="63" t="s">
        <v>2706</v>
      </c>
      <c r="B254" s="1161" t="s">
        <v>3706</v>
      </c>
      <c r="C254" s="1161"/>
      <c r="D254" s="1161"/>
      <c r="E254" s="1161"/>
      <c r="F254" s="1161"/>
      <c r="G254" s="1161"/>
      <c r="H254" s="1161"/>
      <c r="I254" s="1161"/>
      <c r="J254" s="1161"/>
      <c r="K254" s="63"/>
      <c r="L254" s="1" t="s">
        <v>2696</v>
      </c>
      <c r="M254" s="32"/>
      <c r="N254" s="4"/>
    </row>
    <row r="255" spans="1:14" s="39" customFormat="1" ht="21.95" customHeight="1">
      <c r="A255" s="1161" t="s">
        <v>3705</v>
      </c>
      <c r="B255" s="1161"/>
      <c r="C255" s="1161"/>
      <c r="D255" s="1161"/>
      <c r="E255" s="1161"/>
      <c r="F255" s="1161"/>
      <c r="G255" s="1161"/>
      <c r="H255" s="1161"/>
      <c r="I255" s="1161"/>
      <c r="J255" s="1161"/>
      <c r="K255" s="1161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93"/>
      <c r="D256" s="793"/>
      <c r="E256" s="793"/>
      <c r="F256" s="793"/>
      <c r="G256" s="793"/>
      <c r="H256" s="793"/>
      <c r="I256" s="793"/>
      <c r="J256" s="793"/>
      <c r="K256" s="793"/>
      <c r="L256" s="793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2" t="s">
        <v>1260</v>
      </c>
      <c r="F260" s="1163"/>
      <c r="G260" s="1163"/>
      <c r="H260" s="1164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52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53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53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53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96"/>
      <c r="G276" s="796"/>
      <c r="H276" s="796"/>
      <c r="I276" s="552"/>
      <c r="J276" s="32"/>
      <c r="K276" s="796"/>
      <c r="L276" s="769" t="s">
        <v>3719</v>
      </c>
      <c r="M276" s="32"/>
      <c r="N276" s="4"/>
    </row>
    <row r="277" spans="1:14" s="39" customFormat="1" ht="21.95" customHeight="1">
      <c r="A277" s="63" t="s">
        <v>2706</v>
      </c>
      <c r="B277" s="1161" t="s">
        <v>3706</v>
      </c>
      <c r="C277" s="1161"/>
      <c r="D277" s="1161"/>
      <c r="E277" s="1161"/>
      <c r="F277" s="1161"/>
      <c r="G277" s="1161"/>
      <c r="H277" s="1161"/>
      <c r="I277" s="1161"/>
      <c r="J277" s="1161"/>
      <c r="K277" s="63"/>
      <c r="L277" s="1" t="s">
        <v>2696</v>
      </c>
      <c r="M277" s="32"/>
      <c r="N277" s="4"/>
    </row>
    <row r="278" spans="1:14" s="39" customFormat="1" ht="21.95" customHeight="1">
      <c r="A278" s="1161" t="s">
        <v>3705</v>
      </c>
      <c r="B278" s="1161"/>
      <c r="C278" s="1161"/>
      <c r="D278" s="1161"/>
      <c r="E278" s="1161"/>
      <c r="F278" s="1161"/>
      <c r="G278" s="1161"/>
      <c r="H278" s="1161"/>
      <c r="I278" s="1161"/>
      <c r="J278" s="1161"/>
      <c r="K278" s="1161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2" t="s">
        <v>1260</v>
      </c>
      <c r="F283" s="1163"/>
      <c r="G283" s="1163"/>
      <c r="H283" s="1164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705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705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705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71"/>
      <c r="B299" s="854"/>
      <c r="C299" s="854"/>
      <c r="D299" s="773"/>
      <c r="E299" s="855"/>
      <c r="F299" s="855"/>
      <c r="G299" s="855"/>
      <c r="H299" s="855"/>
      <c r="I299" s="855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61" t="s">
        <v>3706</v>
      </c>
      <c r="C300" s="1161"/>
      <c r="D300" s="1161"/>
      <c r="E300" s="1161"/>
      <c r="F300" s="1161"/>
      <c r="G300" s="1161"/>
      <c r="H300" s="1161"/>
      <c r="I300" s="1161"/>
      <c r="J300" s="1161"/>
      <c r="K300" s="63"/>
      <c r="L300" s="1" t="s">
        <v>2696</v>
      </c>
      <c r="M300" s="552"/>
      <c r="N300" s="4"/>
    </row>
    <row r="301" spans="1:14" s="39" customFormat="1" ht="21.95" customHeight="1">
      <c r="A301" s="1161" t="s">
        <v>3705</v>
      </c>
      <c r="B301" s="1161"/>
      <c r="C301" s="1161"/>
      <c r="D301" s="1161"/>
      <c r="E301" s="1161"/>
      <c r="F301" s="1161"/>
      <c r="G301" s="1161"/>
      <c r="H301" s="1161"/>
      <c r="I301" s="1161"/>
      <c r="J301" s="1161"/>
      <c r="K301" s="1161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93"/>
      <c r="D302" s="793"/>
      <c r="E302" s="793"/>
      <c r="F302" s="793"/>
      <c r="G302" s="793"/>
      <c r="H302" s="793"/>
      <c r="I302" s="793"/>
      <c r="J302" s="793"/>
      <c r="K302" s="793"/>
      <c r="L302" s="793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2" t="s">
        <v>1260</v>
      </c>
      <c r="F306" s="1163"/>
      <c r="G306" s="1163"/>
      <c r="H306" s="1164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96"/>
      <c r="J322" s="32"/>
      <c r="K322" s="796"/>
      <c r="L322" s="769" t="s">
        <v>3721</v>
      </c>
      <c r="M322" s="552"/>
      <c r="N322" s="4"/>
    </row>
    <row r="323" spans="1:14" s="39" customFormat="1" ht="21.95" customHeight="1">
      <c r="A323" s="63" t="s">
        <v>2706</v>
      </c>
      <c r="B323" s="1161" t="s">
        <v>3706</v>
      </c>
      <c r="C323" s="1161"/>
      <c r="D323" s="1161"/>
      <c r="E323" s="1161"/>
      <c r="F323" s="1161"/>
      <c r="G323" s="1161"/>
      <c r="H323" s="1161"/>
      <c r="I323" s="1161"/>
      <c r="J323" s="1161"/>
      <c r="K323" s="63"/>
      <c r="L323" s="1" t="s">
        <v>2696</v>
      </c>
      <c r="M323" s="552"/>
      <c r="N323" s="4"/>
    </row>
    <row r="324" spans="1:14" s="39" customFormat="1" ht="21.95" customHeight="1">
      <c r="A324" s="1161" t="s">
        <v>3705</v>
      </c>
      <c r="B324" s="1161"/>
      <c r="C324" s="1161"/>
      <c r="D324" s="1161"/>
      <c r="E324" s="1161"/>
      <c r="F324" s="1161"/>
      <c r="G324" s="1161"/>
      <c r="H324" s="1161"/>
      <c r="I324" s="1161"/>
      <c r="J324" s="1161"/>
      <c r="K324" s="1161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93"/>
      <c r="D325" s="793"/>
      <c r="E325" s="793"/>
      <c r="F325" s="793"/>
      <c r="G325" s="793"/>
      <c r="H325" s="793"/>
      <c r="I325" s="793"/>
      <c r="J325" s="793"/>
      <c r="K325" s="793"/>
      <c r="L325" s="793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2" t="s">
        <v>1260</v>
      </c>
      <c r="F329" s="1163"/>
      <c r="G329" s="1163"/>
      <c r="H329" s="1164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52"/>
      <c r="F332" s="852"/>
      <c r="G332" s="852">
        <v>50000</v>
      </c>
      <c r="H332" s="852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9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6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6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56"/>
      <c r="F345" s="487"/>
      <c r="G345" s="487"/>
      <c r="H345" s="487"/>
      <c r="I345" s="857"/>
      <c r="J345" s="239"/>
      <c r="K345" s="857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61" t="s">
        <v>3706</v>
      </c>
      <c r="C346" s="1161"/>
      <c r="D346" s="1161"/>
      <c r="E346" s="1161"/>
      <c r="F346" s="1161"/>
      <c r="G346" s="1161"/>
      <c r="H346" s="1161"/>
      <c r="I346" s="1161"/>
      <c r="J346" s="1161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61" t="s">
        <v>3705</v>
      </c>
      <c r="B347" s="1161"/>
      <c r="C347" s="1161"/>
      <c r="D347" s="1161"/>
      <c r="E347" s="1161"/>
      <c r="F347" s="1161"/>
      <c r="G347" s="1161"/>
      <c r="H347" s="1161"/>
      <c r="I347" s="1161"/>
      <c r="J347" s="1161"/>
      <c r="K347" s="1161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93"/>
      <c r="D348" s="793"/>
      <c r="E348" s="793"/>
      <c r="F348" s="793"/>
      <c r="G348" s="793"/>
      <c r="H348" s="793"/>
      <c r="I348" s="793"/>
      <c r="J348" s="793"/>
      <c r="K348" s="793"/>
      <c r="L348" s="793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2" t="s">
        <v>1260</v>
      </c>
      <c r="F352" s="1163"/>
      <c r="G352" s="1163"/>
      <c r="H352" s="1164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68">
        <v>33</v>
      </c>
      <c r="B362" s="1170" t="s">
        <v>1174</v>
      </c>
      <c r="C362" s="1172" t="s">
        <v>457</v>
      </c>
      <c r="D362" s="1170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70" t="s">
        <v>2191</v>
      </c>
      <c r="K362" s="858"/>
      <c r="L362" s="181" t="s">
        <v>262</v>
      </c>
    </row>
    <row r="363" spans="1:228" s="4" customFormat="1" ht="21.95" customHeight="1">
      <c r="A363" s="1169"/>
      <c r="B363" s="1171"/>
      <c r="C363" s="1173"/>
      <c r="D363" s="1171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71"/>
      <c r="K363" s="12"/>
      <c r="L363" s="181" t="s">
        <v>192</v>
      </c>
      <c r="M363" s="552"/>
    </row>
    <row r="364" spans="1:228" ht="21.95" customHeight="1">
      <c r="A364" s="1169"/>
      <c r="B364" s="1171"/>
      <c r="C364" s="1173"/>
      <c r="D364" s="1171"/>
      <c r="E364" s="260"/>
      <c r="F364" s="260"/>
      <c r="G364" s="260"/>
      <c r="H364" s="260"/>
      <c r="I364" s="40" t="s">
        <v>1667</v>
      </c>
      <c r="J364" s="1171"/>
      <c r="K364" s="12"/>
      <c r="L364" s="181"/>
    </row>
    <row r="365" spans="1:228" ht="21.95" customHeight="1">
      <c r="A365" s="795"/>
      <c r="B365" s="797" t="s">
        <v>2187</v>
      </c>
      <c r="C365" s="859"/>
      <c r="D365" s="797" t="s">
        <v>2189</v>
      </c>
      <c r="E365" s="260"/>
      <c r="F365" s="260"/>
      <c r="G365" s="260"/>
      <c r="H365" s="260"/>
      <c r="I365" s="40"/>
      <c r="J365" s="797" t="s">
        <v>2192</v>
      </c>
      <c r="K365" s="12"/>
      <c r="L365" s="181"/>
    </row>
    <row r="366" spans="1:228" ht="21.95" customHeight="1">
      <c r="A366" s="795"/>
      <c r="B366" s="797" t="s">
        <v>1175</v>
      </c>
      <c r="C366" s="859"/>
      <c r="D366" s="797" t="s">
        <v>2190</v>
      </c>
      <c r="E366" s="260"/>
      <c r="F366" s="260"/>
      <c r="G366" s="260"/>
      <c r="H366" s="260"/>
      <c r="I366" s="40"/>
      <c r="J366" s="797" t="s">
        <v>2193</v>
      </c>
      <c r="K366" s="12"/>
      <c r="L366" s="181"/>
    </row>
    <row r="367" spans="1:228" ht="21.95" customHeight="1">
      <c r="A367" s="795"/>
      <c r="B367" s="797"/>
      <c r="C367" s="859"/>
      <c r="D367" s="797"/>
      <c r="E367" s="260"/>
      <c r="F367" s="260"/>
      <c r="G367" s="260"/>
      <c r="H367" s="260"/>
      <c r="I367" s="40"/>
      <c r="J367" s="797"/>
      <c r="K367" s="12"/>
      <c r="L367" s="181"/>
    </row>
    <row r="368" spans="1:228" ht="21.95" customHeight="1">
      <c r="A368" s="772"/>
      <c r="B368" s="860"/>
      <c r="C368" s="861"/>
      <c r="D368" s="860"/>
      <c r="E368" s="862"/>
      <c r="F368" s="862"/>
      <c r="G368" s="862"/>
      <c r="H368" s="862"/>
      <c r="I368" s="774"/>
      <c r="J368" s="860"/>
      <c r="K368" s="312"/>
      <c r="L368" s="863" t="s">
        <v>3723</v>
      </c>
    </row>
    <row r="369" spans="1:12" ht="21.95" customHeight="1">
      <c r="A369" s="63" t="s">
        <v>2706</v>
      </c>
      <c r="B369" s="1161" t="s">
        <v>3706</v>
      </c>
      <c r="C369" s="1161"/>
      <c r="D369" s="1161"/>
      <c r="E369" s="1161"/>
      <c r="F369" s="1161"/>
      <c r="G369" s="1161"/>
      <c r="H369" s="1161"/>
      <c r="I369" s="1161"/>
      <c r="J369" s="1161"/>
      <c r="K369" s="63"/>
      <c r="L369" s="1" t="s">
        <v>2696</v>
      </c>
    </row>
    <row r="370" spans="1:12" ht="21.95" customHeight="1">
      <c r="A370" s="1161" t="s">
        <v>3705</v>
      </c>
      <c r="B370" s="1161"/>
      <c r="C370" s="1161"/>
      <c r="D370" s="1161"/>
      <c r="E370" s="1161"/>
      <c r="F370" s="1161"/>
      <c r="G370" s="1161"/>
      <c r="H370" s="1161"/>
      <c r="I370" s="1161"/>
      <c r="J370" s="1161"/>
      <c r="K370" s="1161"/>
    </row>
    <row r="371" spans="1:12" ht="21.95" customHeight="1">
      <c r="A371" s="554" t="s">
        <v>52</v>
      </c>
      <c r="C371" s="793"/>
      <c r="D371" s="793"/>
      <c r="E371" s="793"/>
      <c r="F371" s="793"/>
      <c r="G371" s="793"/>
      <c r="H371" s="793"/>
      <c r="I371" s="793"/>
      <c r="J371" s="793"/>
      <c r="K371" s="793"/>
      <c r="L371" s="793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2" t="s">
        <v>1260</v>
      </c>
      <c r="F375" s="1163"/>
      <c r="G375" s="1163"/>
      <c r="H375" s="1164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41">
        <v>30000</v>
      </c>
      <c r="F378" s="841">
        <v>30000</v>
      </c>
      <c r="G378" s="841">
        <v>30000</v>
      </c>
      <c r="H378" s="841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64" t="s">
        <v>65</v>
      </c>
      <c r="F379" s="864" t="s">
        <v>65</v>
      </c>
      <c r="G379" s="864" t="s">
        <v>65</v>
      </c>
      <c r="H379" s="864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705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705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705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705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706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24">
        <v>30000</v>
      </c>
      <c r="F385" s="824">
        <v>30000</v>
      </c>
      <c r="G385" s="824">
        <v>30000</v>
      </c>
      <c r="H385" s="824">
        <v>30000</v>
      </c>
      <c r="I385" s="67" t="s">
        <v>3532</v>
      </c>
      <c r="J385" s="11" t="s">
        <v>261</v>
      </c>
      <c r="K385" s="11"/>
      <c r="L385" s="865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73"/>
      <c r="B391" s="312"/>
      <c r="C391" s="312"/>
      <c r="D391" s="312"/>
      <c r="E391" s="774"/>
      <c r="F391" s="774"/>
      <c r="G391" s="774"/>
      <c r="H391" s="774"/>
      <c r="I391" s="774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61" t="s">
        <v>3706</v>
      </c>
      <c r="C392" s="1161"/>
      <c r="D392" s="1161"/>
      <c r="E392" s="1161"/>
      <c r="F392" s="1161"/>
      <c r="G392" s="1161"/>
      <c r="H392" s="1161"/>
      <c r="I392" s="1161"/>
      <c r="J392" s="1161"/>
      <c r="K392" s="63"/>
      <c r="L392" s="1" t="s">
        <v>2696</v>
      </c>
    </row>
    <row r="393" spans="1:12" ht="21.75" customHeight="1">
      <c r="A393" s="1161" t="s">
        <v>3705</v>
      </c>
      <c r="B393" s="1161"/>
      <c r="C393" s="1161"/>
      <c r="D393" s="1161"/>
      <c r="E393" s="1161"/>
      <c r="F393" s="1161"/>
      <c r="G393" s="1161"/>
      <c r="H393" s="1161"/>
      <c r="I393" s="1161"/>
      <c r="J393" s="1161"/>
      <c r="K393" s="1161"/>
    </row>
    <row r="394" spans="1:12" ht="21.75" customHeight="1">
      <c r="A394" s="554" t="s">
        <v>52</v>
      </c>
      <c r="C394" s="793"/>
      <c r="D394" s="793"/>
      <c r="E394" s="793"/>
      <c r="F394" s="793"/>
      <c r="G394" s="793"/>
      <c r="H394" s="793"/>
      <c r="I394" s="793"/>
      <c r="J394" s="793"/>
      <c r="K394" s="793"/>
      <c r="L394" s="793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2" t="s">
        <v>1260</v>
      </c>
      <c r="F398" s="1163"/>
      <c r="G398" s="1163"/>
      <c r="H398" s="1164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66">
        <v>20000</v>
      </c>
      <c r="F405" s="866">
        <v>20000</v>
      </c>
      <c r="G405" s="866">
        <v>20000</v>
      </c>
      <c r="H405" s="866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66">
        <v>20000</v>
      </c>
      <c r="F410" s="866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53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66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7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8"/>
      <c r="F414" s="796"/>
      <c r="G414" s="796"/>
      <c r="H414" s="796"/>
      <c r="I414" s="796"/>
      <c r="J414" s="32"/>
      <c r="K414" s="796"/>
      <c r="L414" s="32" t="s">
        <v>3725</v>
      </c>
      <c r="M414" s="55"/>
    </row>
    <row r="415" spans="1:228" s="39" customFormat="1" ht="21.95" customHeight="1">
      <c r="A415" s="63" t="s">
        <v>2706</v>
      </c>
      <c r="B415" s="1161" t="s">
        <v>3706</v>
      </c>
      <c r="C415" s="1161"/>
      <c r="D415" s="1161"/>
      <c r="E415" s="1161"/>
      <c r="F415" s="1161"/>
      <c r="G415" s="1161"/>
      <c r="H415" s="1161"/>
      <c r="I415" s="1161"/>
      <c r="J415" s="1161"/>
      <c r="K415" s="63"/>
      <c r="L415" s="1" t="s">
        <v>2696</v>
      </c>
      <c r="M415" s="552"/>
      <c r="N415" s="4"/>
    </row>
    <row r="416" spans="1:228" s="39" customFormat="1" ht="21.95" customHeight="1">
      <c r="A416" s="1161" t="s">
        <v>3705</v>
      </c>
      <c r="B416" s="1161"/>
      <c r="C416" s="1161"/>
      <c r="D416" s="1161"/>
      <c r="E416" s="1161"/>
      <c r="F416" s="1161"/>
      <c r="G416" s="1161"/>
      <c r="H416" s="1161"/>
      <c r="I416" s="1161"/>
      <c r="J416" s="1161"/>
      <c r="K416" s="1161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93"/>
      <c r="D417" s="793"/>
      <c r="E417" s="793"/>
      <c r="F417" s="793"/>
      <c r="G417" s="793"/>
      <c r="H417" s="793"/>
      <c r="I417" s="793"/>
      <c r="J417" s="793"/>
      <c r="K417" s="793"/>
      <c r="L417" s="793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2" t="s">
        <v>1260</v>
      </c>
      <c r="F421" s="1163"/>
      <c r="G421" s="1163"/>
      <c r="H421" s="1164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9">
        <v>120000</v>
      </c>
      <c r="F424" s="869">
        <v>120000</v>
      </c>
      <c r="G424" s="869">
        <v>120000</v>
      </c>
      <c r="H424" s="869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66" t="s">
        <v>223</v>
      </c>
      <c r="F425" s="866" t="s">
        <v>223</v>
      </c>
      <c r="G425" s="866" t="s">
        <v>223</v>
      </c>
      <c r="H425" s="866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66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66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7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70">
        <v>10000000</v>
      </c>
      <c r="F429" s="870">
        <v>10000000</v>
      </c>
      <c r="G429" s="870">
        <v>10000000</v>
      </c>
      <c r="H429" s="870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66" t="s">
        <v>219</v>
      </c>
      <c r="F430" s="866" t="s">
        <v>219</v>
      </c>
      <c r="G430" s="866" t="s">
        <v>219</v>
      </c>
      <c r="H430" s="866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7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66" t="s">
        <v>219</v>
      </c>
      <c r="F434" s="866" t="s">
        <v>219</v>
      </c>
      <c r="G434" s="866" t="s">
        <v>219</v>
      </c>
      <c r="H434" s="866" t="s">
        <v>219</v>
      </c>
      <c r="I434" s="36" t="s">
        <v>3224</v>
      </c>
      <c r="J434" s="29" t="s">
        <v>2313</v>
      </c>
      <c r="K434" s="802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66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7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8"/>
      <c r="F437" s="796"/>
      <c r="G437" s="796"/>
      <c r="H437" s="796"/>
      <c r="I437" s="796"/>
      <c r="J437" s="32"/>
      <c r="K437" s="796"/>
      <c r="L437" s="769" t="s">
        <v>3726</v>
      </c>
      <c r="M437" s="552"/>
      <c r="N437" s="4"/>
    </row>
    <row r="438" spans="1:14" s="39" customFormat="1" ht="21.75" customHeight="1">
      <c r="A438" s="63" t="s">
        <v>2706</v>
      </c>
      <c r="B438" s="1161" t="s">
        <v>3706</v>
      </c>
      <c r="C438" s="1161"/>
      <c r="D438" s="1161"/>
      <c r="E438" s="1161"/>
      <c r="F438" s="1161"/>
      <c r="G438" s="1161"/>
      <c r="H438" s="1161"/>
      <c r="I438" s="1161"/>
      <c r="J438" s="1161"/>
      <c r="K438" s="63"/>
      <c r="L438" s="1" t="s">
        <v>2696</v>
      </c>
    </row>
    <row r="439" spans="1:14" s="39" customFormat="1" ht="21.95" customHeight="1">
      <c r="A439" s="1161" t="s">
        <v>3705</v>
      </c>
      <c r="B439" s="1161"/>
      <c r="C439" s="1161"/>
      <c r="D439" s="1161"/>
      <c r="E439" s="1161"/>
      <c r="F439" s="1161"/>
      <c r="G439" s="1161"/>
      <c r="H439" s="1161"/>
      <c r="I439" s="1161"/>
      <c r="J439" s="1161"/>
      <c r="K439" s="1161"/>
      <c r="L439" s="1"/>
    </row>
    <row r="440" spans="1:14" s="39" customFormat="1" ht="21.95" customHeight="1">
      <c r="A440" s="554" t="s">
        <v>52</v>
      </c>
      <c r="B440" s="1"/>
      <c r="C440" s="793"/>
      <c r="D440" s="793"/>
      <c r="E440" s="793"/>
      <c r="F440" s="793"/>
      <c r="G440" s="793"/>
      <c r="H440" s="793"/>
      <c r="I440" s="793"/>
      <c r="J440" s="793"/>
      <c r="K440" s="793"/>
      <c r="L440" s="793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2" t="s">
        <v>1260</v>
      </c>
      <c r="F444" s="1163"/>
      <c r="G444" s="1163"/>
      <c r="H444" s="1164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71" t="s">
        <v>2787</v>
      </c>
      <c r="F448" s="871" t="s">
        <v>2787</v>
      </c>
      <c r="G448" s="871" t="s">
        <v>2787</v>
      </c>
      <c r="H448" s="871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72" t="s">
        <v>2788</v>
      </c>
      <c r="F449" s="872" t="s">
        <v>2788</v>
      </c>
      <c r="G449" s="872" t="s">
        <v>2788</v>
      </c>
      <c r="H449" s="872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73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74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74" t="s">
        <v>1628</v>
      </c>
      <c r="D456" s="230"/>
      <c r="E456" s="875" t="s">
        <v>2787</v>
      </c>
      <c r="F456" s="875" t="s">
        <v>2787</v>
      </c>
      <c r="G456" s="875" t="s">
        <v>2787</v>
      </c>
      <c r="H456" s="875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73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76" t="s">
        <v>479</v>
      </c>
      <c r="F459" s="876" t="s">
        <v>479</v>
      </c>
      <c r="G459" s="876" t="s">
        <v>479</v>
      </c>
      <c r="H459" s="876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7"/>
      <c r="F460" s="877"/>
      <c r="G460" s="877"/>
      <c r="H460" s="877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61" t="s">
        <v>3706</v>
      </c>
      <c r="C461" s="1161"/>
      <c r="D461" s="1161"/>
      <c r="E461" s="1161"/>
      <c r="F461" s="1161"/>
      <c r="G461" s="1161"/>
      <c r="H461" s="1161"/>
      <c r="I461" s="1161"/>
      <c r="J461" s="1161"/>
      <c r="K461" s="63"/>
      <c r="L461" s="1" t="s">
        <v>2696</v>
      </c>
    </row>
    <row r="462" spans="1:12" ht="21.95" customHeight="1">
      <c r="A462" s="1161" t="s">
        <v>3705</v>
      </c>
      <c r="B462" s="1161"/>
      <c r="C462" s="1161"/>
      <c r="D462" s="1161"/>
      <c r="E462" s="1161"/>
      <c r="F462" s="1161"/>
      <c r="G462" s="1161"/>
      <c r="H462" s="1161"/>
      <c r="I462" s="1161"/>
      <c r="J462" s="1161"/>
      <c r="K462" s="1161"/>
    </row>
    <row r="463" spans="1:12" ht="21.95" customHeight="1">
      <c r="A463" s="554" t="s">
        <v>52</v>
      </c>
      <c r="C463" s="793"/>
      <c r="D463" s="793"/>
      <c r="E463" s="793"/>
      <c r="F463" s="793"/>
      <c r="G463" s="793"/>
      <c r="H463" s="793"/>
      <c r="I463" s="793"/>
      <c r="J463" s="793"/>
      <c r="K463" s="793"/>
      <c r="L463" s="793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2" t="s">
        <v>1260</v>
      </c>
      <c r="F467" s="1163"/>
      <c r="G467" s="1163"/>
      <c r="H467" s="1164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71" t="s">
        <v>2787</v>
      </c>
      <c r="F473" s="871" t="s">
        <v>2787</v>
      </c>
      <c r="G473" s="871" t="s">
        <v>2787</v>
      </c>
      <c r="H473" s="871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71" t="s">
        <v>2788</v>
      </c>
      <c r="F474" s="871" t="s">
        <v>2788</v>
      </c>
      <c r="G474" s="871" t="s">
        <v>2788</v>
      </c>
      <c r="H474" s="871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8"/>
      <c r="F475" s="878"/>
      <c r="G475" s="878"/>
      <c r="H475" s="878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9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705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80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705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81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82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80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73"/>
      <c r="B483" s="312"/>
      <c r="C483" s="312"/>
      <c r="D483" s="312"/>
      <c r="E483" s="774"/>
      <c r="F483" s="774"/>
      <c r="G483" s="774"/>
      <c r="H483" s="774"/>
      <c r="I483" s="774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61" t="s">
        <v>3706</v>
      </c>
      <c r="C484" s="1161"/>
      <c r="D484" s="1161"/>
      <c r="E484" s="1161"/>
      <c r="F484" s="1161"/>
      <c r="G484" s="1161"/>
      <c r="H484" s="1161"/>
      <c r="I484" s="1161"/>
      <c r="J484" s="1161"/>
      <c r="K484" s="63"/>
      <c r="L484" s="1" t="s">
        <v>2696</v>
      </c>
      <c r="M484" s="18"/>
    </row>
    <row r="485" spans="1:13" ht="21.95" customHeight="1">
      <c r="A485" s="1161" t="s">
        <v>3705</v>
      </c>
      <c r="B485" s="1161"/>
      <c r="C485" s="1161"/>
      <c r="D485" s="1161"/>
      <c r="E485" s="1161"/>
      <c r="F485" s="1161"/>
      <c r="G485" s="1161"/>
      <c r="H485" s="1161"/>
      <c r="I485" s="1161"/>
      <c r="J485" s="1161"/>
      <c r="K485" s="1161"/>
      <c r="M485" s="18"/>
    </row>
    <row r="486" spans="1:13" ht="21.95" customHeight="1">
      <c r="A486" s="554" t="s">
        <v>52</v>
      </c>
      <c r="C486" s="793"/>
      <c r="D486" s="793"/>
      <c r="E486" s="793"/>
      <c r="F486" s="793"/>
      <c r="G486" s="793"/>
      <c r="H486" s="793"/>
      <c r="I486" s="793"/>
      <c r="J486" s="793"/>
      <c r="K486" s="793"/>
      <c r="L486" s="793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2" t="s">
        <v>1260</v>
      </c>
      <c r="F490" s="1163"/>
      <c r="G490" s="1163"/>
      <c r="H490" s="1164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83"/>
      <c r="F496" s="883"/>
      <c r="G496" s="883"/>
      <c r="H496" s="883"/>
      <c r="I496" s="884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85">
        <v>15000</v>
      </c>
      <c r="F497" s="885">
        <v>15000</v>
      </c>
      <c r="G497" s="885">
        <v>15000</v>
      </c>
      <c r="H497" s="237">
        <v>15000</v>
      </c>
      <c r="I497" s="885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83"/>
      <c r="F501" s="883"/>
      <c r="G501" s="883"/>
      <c r="H501" s="883"/>
      <c r="I501" s="883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86">
        <v>20000</v>
      </c>
      <c r="F502" s="886">
        <v>20000</v>
      </c>
      <c r="G502" s="887"/>
      <c r="H502" s="887"/>
      <c r="I502" s="888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9" t="s">
        <v>65</v>
      </c>
      <c r="F503" s="889" t="s">
        <v>65</v>
      </c>
      <c r="G503" s="887"/>
      <c r="H503" s="887"/>
      <c r="I503" s="888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9"/>
      <c r="F504" s="889"/>
      <c r="G504" s="887"/>
      <c r="H504" s="887"/>
      <c r="I504" s="888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9"/>
      <c r="F505" s="889"/>
      <c r="G505" s="887"/>
      <c r="H505" s="887"/>
      <c r="I505" s="888"/>
      <c r="J505" s="90"/>
      <c r="K505" s="12"/>
      <c r="L505" s="12"/>
      <c r="M505" s="18"/>
    </row>
    <row r="506" spans="1:13" ht="21.95" customHeight="1">
      <c r="A506" s="890"/>
      <c r="B506" s="891"/>
      <c r="C506" s="891"/>
      <c r="D506" s="891"/>
      <c r="E506" s="892"/>
      <c r="F506" s="892"/>
      <c r="G506" s="893"/>
      <c r="H506" s="893"/>
      <c r="I506" s="893"/>
      <c r="J506" s="891"/>
      <c r="K506" s="312"/>
      <c r="L506" s="312" t="s">
        <v>3729</v>
      </c>
      <c r="M506" s="18"/>
    </row>
    <row r="507" spans="1:13" ht="21.95" customHeight="1">
      <c r="A507" s="63" t="s">
        <v>2706</v>
      </c>
      <c r="B507" s="1161" t="s">
        <v>3706</v>
      </c>
      <c r="C507" s="1161"/>
      <c r="D507" s="1161"/>
      <c r="E507" s="1161"/>
      <c r="F507" s="1161"/>
      <c r="G507" s="1161"/>
      <c r="H507" s="1161"/>
      <c r="I507" s="1161"/>
      <c r="J507" s="1161"/>
      <c r="K507" s="63"/>
      <c r="L507" s="1" t="s">
        <v>2696</v>
      </c>
      <c r="M507" s="18"/>
    </row>
    <row r="508" spans="1:13" ht="21.95" customHeight="1">
      <c r="A508" s="1161" t="s">
        <v>3705</v>
      </c>
      <c r="B508" s="1161"/>
      <c r="C508" s="1161"/>
      <c r="D508" s="1161"/>
      <c r="E508" s="1161"/>
      <c r="F508" s="1161"/>
      <c r="G508" s="1161"/>
      <c r="H508" s="1161"/>
      <c r="I508" s="1161"/>
      <c r="J508" s="1161"/>
      <c r="K508" s="1161"/>
      <c r="M508" s="18"/>
    </row>
    <row r="509" spans="1:13" ht="21.95" customHeight="1">
      <c r="A509" s="554" t="s">
        <v>52</v>
      </c>
      <c r="C509" s="793"/>
      <c r="D509" s="793"/>
      <c r="E509" s="793"/>
      <c r="F509" s="793"/>
      <c r="G509" s="793"/>
      <c r="H509" s="793"/>
      <c r="I509" s="793"/>
      <c r="J509" s="793"/>
      <c r="K509" s="793"/>
      <c r="L509" s="793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2" t="s">
        <v>1260</v>
      </c>
      <c r="F513" s="1163"/>
      <c r="G513" s="1163"/>
      <c r="H513" s="1164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8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9" t="s">
        <v>65</v>
      </c>
      <c r="F517" s="889" t="s">
        <v>65</v>
      </c>
      <c r="G517" s="889" t="s">
        <v>65</v>
      </c>
      <c r="H517" s="889" t="s">
        <v>65</v>
      </c>
      <c r="I517" s="888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9"/>
      <c r="F518" s="889"/>
      <c r="G518" s="889"/>
      <c r="H518" s="889"/>
      <c r="I518" s="888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94"/>
      <c r="F519" s="894"/>
      <c r="G519" s="894"/>
      <c r="H519" s="894"/>
      <c r="I519" s="894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8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95"/>
      <c r="B521" s="90" t="s">
        <v>1846</v>
      </c>
      <c r="C521" s="90" t="s">
        <v>139</v>
      </c>
      <c r="D521" s="488"/>
      <c r="E521" s="889" t="s">
        <v>65</v>
      </c>
      <c r="F521" s="889" t="s">
        <v>65</v>
      </c>
      <c r="G521" s="889" t="s">
        <v>65</v>
      </c>
      <c r="H521" s="889" t="s">
        <v>65</v>
      </c>
      <c r="I521" s="888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95"/>
      <c r="B522" s="162" t="s">
        <v>1847</v>
      </c>
      <c r="C522" s="90"/>
      <c r="D522" s="488"/>
      <c r="E522" s="889"/>
      <c r="F522" s="889"/>
      <c r="G522" s="889"/>
      <c r="H522" s="889"/>
      <c r="I522" s="888" t="s">
        <v>3274</v>
      </c>
      <c r="J522" s="90"/>
      <c r="K522" s="12"/>
      <c r="L522" s="12"/>
      <c r="M522" s="18"/>
    </row>
    <row r="523" spans="1:13" ht="21.95" customHeight="1">
      <c r="A523" s="896"/>
      <c r="B523" s="566"/>
      <c r="C523" s="119"/>
      <c r="D523" s="308"/>
      <c r="E523" s="894"/>
      <c r="F523" s="894"/>
      <c r="G523" s="894"/>
      <c r="H523" s="894"/>
      <c r="I523" s="897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8">
        <v>50000</v>
      </c>
      <c r="F524" s="898">
        <v>50000</v>
      </c>
      <c r="G524" s="898">
        <v>50000</v>
      </c>
      <c r="H524" s="898">
        <v>50000</v>
      </c>
      <c r="I524" s="888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9"/>
      <c r="E525" s="43" t="s">
        <v>65</v>
      </c>
      <c r="F525" s="43" t="s">
        <v>65</v>
      </c>
      <c r="G525" s="43" t="s">
        <v>65</v>
      </c>
      <c r="H525" s="43" t="s">
        <v>65</v>
      </c>
      <c r="I525" s="888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9"/>
      <c r="E526" s="900"/>
      <c r="F526" s="900"/>
      <c r="G526" s="900"/>
      <c r="H526" s="900"/>
      <c r="I526" s="888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901"/>
      <c r="B529" s="891"/>
      <c r="C529" s="891"/>
      <c r="D529" s="902"/>
      <c r="E529" s="892"/>
      <c r="F529" s="892"/>
      <c r="G529" s="892"/>
      <c r="H529" s="892"/>
      <c r="I529" s="892"/>
      <c r="J529" s="891"/>
      <c r="K529" s="312"/>
      <c r="L529" s="312" t="s">
        <v>3730</v>
      </c>
      <c r="M529" s="18"/>
    </row>
    <row r="530" spans="1:13" ht="21.95" customHeight="1">
      <c r="A530" s="63" t="s">
        <v>2706</v>
      </c>
      <c r="B530" s="1161" t="s">
        <v>3706</v>
      </c>
      <c r="C530" s="1161"/>
      <c r="D530" s="1161"/>
      <c r="E530" s="1161"/>
      <c r="F530" s="1161"/>
      <c r="G530" s="1161"/>
      <c r="H530" s="1161"/>
      <c r="I530" s="1161"/>
      <c r="J530" s="1161"/>
      <c r="K530" s="63"/>
      <c r="L530" s="1" t="s">
        <v>2696</v>
      </c>
      <c r="M530" s="18"/>
    </row>
    <row r="531" spans="1:13" ht="21.95" customHeight="1">
      <c r="A531" s="1161" t="s">
        <v>3705</v>
      </c>
      <c r="B531" s="1161"/>
      <c r="C531" s="1161"/>
      <c r="D531" s="1161"/>
      <c r="E531" s="1161"/>
      <c r="F531" s="1161"/>
      <c r="G531" s="1161"/>
      <c r="H531" s="1161"/>
      <c r="I531" s="1161"/>
      <c r="J531" s="1161"/>
      <c r="K531" s="1161"/>
      <c r="M531" s="18"/>
    </row>
    <row r="532" spans="1:13" ht="21.95" customHeight="1">
      <c r="A532" s="554" t="s">
        <v>52</v>
      </c>
      <c r="C532" s="793"/>
      <c r="D532" s="793"/>
      <c r="E532" s="793"/>
      <c r="F532" s="793"/>
      <c r="G532" s="793"/>
      <c r="H532" s="793"/>
      <c r="I532" s="793"/>
      <c r="J532" s="793"/>
      <c r="K532" s="793"/>
      <c r="L532" s="793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2" t="s">
        <v>1260</v>
      </c>
      <c r="F536" s="1163"/>
      <c r="G536" s="1163"/>
      <c r="H536" s="1164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903">
        <v>12</v>
      </c>
      <c r="B539" s="75" t="s">
        <v>1854</v>
      </c>
      <c r="C539" s="904" t="s">
        <v>1832</v>
      </c>
      <c r="D539" s="75" t="s">
        <v>1833</v>
      </c>
      <c r="E539" s="898">
        <v>50000</v>
      </c>
      <c r="F539" s="898">
        <v>50000</v>
      </c>
      <c r="G539" s="898">
        <v>50000</v>
      </c>
      <c r="H539" s="887"/>
      <c r="I539" s="888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905"/>
      <c r="B540" s="75" t="s">
        <v>1855</v>
      </c>
      <c r="C540" s="904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7"/>
      <c r="I540" s="888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8"/>
      <c r="F541" s="888"/>
      <c r="G541" s="888"/>
      <c r="H541" s="887"/>
      <c r="I541" s="888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8"/>
      <c r="L542" s="408"/>
      <c r="M542" s="18"/>
    </row>
    <row r="543" spans="1:13" ht="21.95" customHeight="1">
      <c r="A543" s="221">
        <v>13</v>
      </c>
      <c r="B543" s="906" t="s">
        <v>1856</v>
      </c>
      <c r="C543" s="874" t="s">
        <v>1857</v>
      </c>
      <c r="D543" s="165" t="s">
        <v>139</v>
      </c>
      <c r="E543" s="898">
        <v>20000</v>
      </c>
      <c r="F543" s="898">
        <v>20000</v>
      </c>
      <c r="G543" s="907"/>
      <c r="H543" s="222"/>
      <c r="I543" s="888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8" t="s">
        <v>65</v>
      </c>
      <c r="F544" s="898" t="s">
        <v>65</v>
      </c>
      <c r="G544" s="222"/>
      <c r="H544" s="222"/>
      <c r="I544" s="888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8"/>
      <c r="F545" s="898"/>
      <c r="G545" s="222"/>
      <c r="H545" s="222"/>
      <c r="I545" s="897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8" t="s">
        <v>1859</v>
      </c>
      <c r="C546" s="226" t="s">
        <v>1861</v>
      </c>
      <c r="D546" s="226" t="s">
        <v>139</v>
      </c>
      <c r="E546" s="909">
        <v>50000</v>
      </c>
      <c r="F546" s="909">
        <v>50000</v>
      </c>
      <c r="G546" s="909">
        <v>50000</v>
      </c>
      <c r="H546" s="909">
        <v>50000</v>
      </c>
      <c r="I546" s="888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8" t="s">
        <v>65</v>
      </c>
      <c r="F547" s="898" t="s">
        <v>65</v>
      </c>
      <c r="G547" s="898" t="s">
        <v>65</v>
      </c>
      <c r="H547" s="898" t="s">
        <v>65</v>
      </c>
      <c r="I547" s="888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8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906" t="s">
        <v>2004</v>
      </c>
      <c r="C549" s="165" t="s">
        <v>1875</v>
      </c>
      <c r="D549" s="226" t="s">
        <v>139</v>
      </c>
      <c r="E549" s="909">
        <v>35000</v>
      </c>
      <c r="F549" s="909">
        <v>35000</v>
      </c>
      <c r="G549" s="909">
        <v>35000</v>
      </c>
      <c r="H549" s="909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906" t="s">
        <v>1860</v>
      </c>
      <c r="C550" s="165" t="s">
        <v>1876</v>
      </c>
      <c r="D550" s="165" t="s">
        <v>1847</v>
      </c>
      <c r="E550" s="898" t="s">
        <v>65</v>
      </c>
      <c r="F550" s="898" t="s">
        <v>65</v>
      </c>
      <c r="G550" s="898" t="s">
        <v>65</v>
      </c>
      <c r="H550" s="898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10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11"/>
      <c r="B552" s="874"/>
      <c r="C552" s="874"/>
      <c r="D552" s="874"/>
      <c r="E552" s="912"/>
      <c r="F552" s="912"/>
      <c r="G552" s="912"/>
      <c r="H552" s="912"/>
      <c r="I552" s="32"/>
      <c r="J552" s="874"/>
      <c r="K552" s="517"/>
      <c r="L552" s="769" t="s">
        <v>3731</v>
      </c>
      <c r="M552" s="18"/>
    </row>
    <row r="553" spans="1:13" ht="21.95" customHeight="1">
      <c r="A553" s="63" t="s">
        <v>2706</v>
      </c>
      <c r="B553" s="1161" t="s">
        <v>3706</v>
      </c>
      <c r="C553" s="1161"/>
      <c r="D553" s="1161"/>
      <c r="E553" s="1161"/>
      <c r="F553" s="1161"/>
      <c r="G553" s="1161"/>
      <c r="H553" s="1161"/>
      <c r="I553" s="1161"/>
      <c r="J553" s="1161"/>
      <c r="K553" s="63"/>
      <c r="L553" s="1" t="s">
        <v>2696</v>
      </c>
      <c r="M553" s="18"/>
    </row>
    <row r="554" spans="1:13" ht="21.95" customHeight="1">
      <c r="A554" s="1161" t="s">
        <v>3705</v>
      </c>
      <c r="B554" s="1161"/>
      <c r="C554" s="1161"/>
      <c r="D554" s="1161"/>
      <c r="E554" s="1161"/>
      <c r="F554" s="1161"/>
      <c r="G554" s="1161"/>
      <c r="H554" s="1161"/>
      <c r="I554" s="1161"/>
      <c r="J554" s="1161"/>
      <c r="K554" s="1161"/>
      <c r="M554" s="18"/>
    </row>
    <row r="555" spans="1:13" ht="21.95" customHeight="1">
      <c r="A555" s="554" t="s">
        <v>52</v>
      </c>
      <c r="C555" s="793"/>
      <c r="D555" s="793"/>
      <c r="E555" s="793"/>
      <c r="F555" s="793"/>
      <c r="G555" s="793"/>
      <c r="H555" s="793"/>
      <c r="I555" s="793"/>
      <c r="J555" s="793"/>
      <c r="K555" s="793"/>
      <c r="L555" s="793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2" t="s">
        <v>1260</v>
      </c>
      <c r="F559" s="1163"/>
      <c r="G559" s="1163"/>
      <c r="H559" s="1164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9">
        <v>2000000</v>
      </c>
      <c r="F562" s="909">
        <v>2000000</v>
      </c>
      <c r="G562" s="909">
        <v>2000000</v>
      </c>
      <c r="H562" s="909">
        <v>2000000</v>
      </c>
      <c r="I562" s="888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13" t="s">
        <v>1869</v>
      </c>
      <c r="F563" s="913" t="s">
        <v>1869</v>
      </c>
      <c r="G563" s="913" t="s">
        <v>1869</v>
      </c>
      <c r="H563" s="913" t="s">
        <v>1869</v>
      </c>
      <c r="I563" s="888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8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7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8">
        <v>95000</v>
      </c>
      <c r="F566" s="898">
        <v>95000</v>
      </c>
      <c r="G566" s="898">
        <v>95000</v>
      </c>
      <c r="H566" s="898">
        <v>95000</v>
      </c>
      <c r="I566" s="888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8" t="s">
        <v>65</v>
      </c>
      <c r="F567" s="898" t="s">
        <v>65</v>
      </c>
      <c r="G567" s="898" t="s">
        <v>65</v>
      </c>
      <c r="H567" s="898" t="s">
        <v>65</v>
      </c>
      <c r="I567" s="888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7"/>
      <c r="F568" s="887"/>
      <c r="G568" s="887"/>
      <c r="H568" s="887"/>
      <c r="I568" s="888" t="s">
        <v>3274</v>
      </c>
      <c r="J568" s="90" t="s">
        <v>245</v>
      </c>
      <c r="K568" s="28"/>
      <c r="L568" s="222"/>
      <c r="M568" s="18"/>
    </row>
    <row r="569" spans="1:13" ht="21.95" customHeight="1">
      <c r="A569" s="914">
        <v>18</v>
      </c>
      <c r="B569" s="915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8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14"/>
      <c r="B570" s="915" t="s">
        <v>1674</v>
      </c>
      <c r="C570" s="90" t="s">
        <v>171</v>
      </c>
      <c r="D570" s="76"/>
      <c r="E570" s="887" t="s">
        <v>65</v>
      </c>
      <c r="F570" s="887" t="s">
        <v>65</v>
      </c>
      <c r="G570" s="887" t="s">
        <v>65</v>
      </c>
      <c r="H570" s="887" t="s">
        <v>65</v>
      </c>
      <c r="I570" s="888" t="s">
        <v>3273</v>
      </c>
      <c r="J570" s="90"/>
      <c r="K570" s="28"/>
      <c r="L570" s="28" t="s">
        <v>578</v>
      </c>
      <c r="M570" s="18"/>
    </row>
    <row r="571" spans="1:13" ht="21.95" customHeight="1">
      <c r="A571" s="916"/>
      <c r="B571" s="119"/>
      <c r="C571" s="119"/>
      <c r="D571" s="119"/>
      <c r="E571" s="917"/>
      <c r="F571" s="917"/>
      <c r="G571" s="917"/>
      <c r="H571" s="917"/>
      <c r="I571" s="897" t="s">
        <v>3274</v>
      </c>
      <c r="J571" s="119"/>
      <c r="K571" s="33"/>
      <c r="L571" s="225"/>
      <c r="M571" s="18"/>
    </row>
    <row r="572" spans="1:13" ht="21.95" customHeight="1">
      <c r="A572" s="914">
        <v>19</v>
      </c>
      <c r="B572" s="915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8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7" t="s">
        <v>65</v>
      </c>
      <c r="F573" s="887" t="s">
        <v>65</v>
      </c>
      <c r="G573" s="887" t="s">
        <v>65</v>
      </c>
      <c r="H573" s="887" t="s">
        <v>65</v>
      </c>
      <c r="I573" s="888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16"/>
      <c r="B574" s="119"/>
      <c r="C574" s="119"/>
      <c r="D574" s="408"/>
      <c r="E574" s="917"/>
      <c r="F574" s="917"/>
      <c r="G574" s="917"/>
      <c r="H574" s="917"/>
      <c r="I574" s="897" t="s">
        <v>3274</v>
      </c>
      <c r="J574" s="148" t="s">
        <v>1910</v>
      </c>
      <c r="K574" s="33"/>
      <c r="L574" s="33"/>
      <c r="M574" s="18"/>
    </row>
    <row r="575" spans="1:13" ht="21.95" customHeight="1">
      <c r="A575" s="918"/>
      <c r="B575" s="754"/>
      <c r="C575" s="754"/>
      <c r="D575" s="736"/>
      <c r="E575" s="919"/>
      <c r="F575" s="919"/>
      <c r="G575" s="919"/>
      <c r="H575" s="919"/>
      <c r="I575" s="920"/>
      <c r="J575" s="874"/>
      <c r="K575" s="517"/>
      <c r="L575" s="769" t="s">
        <v>3732</v>
      </c>
      <c r="M575" s="18"/>
    </row>
    <row r="576" spans="1:13" ht="21.95" customHeight="1">
      <c r="A576" s="63" t="s">
        <v>2706</v>
      </c>
      <c r="B576" s="1161" t="s">
        <v>3706</v>
      </c>
      <c r="C576" s="1161"/>
      <c r="D576" s="1161"/>
      <c r="E576" s="1161"/>
      <c r="F576" s="1161"/>
      <c r="G576" s="1161"/>
      <c r="H576" s="1161"/>
      <c r="I576" s="1161"/>
      <c r="J576" s="1161"/>
      <c r="K576" s="63"/>
      <c r="L576" s="1" t="s">
        <v>2696</v>
      </c>
      <c r="M576" s="18"/>
    </row>
    <row r="577" spans="1:13" ht="21.95" customHeight="1">
      <c r="A577" s="1161" t="s">
        <v>3705</v>
      </c>
      <c r="B577" s="1161"/>
      <c r="C577" s="1161"/>
      <c r="D577" s="1161"/>
      <c r="E577" s="1161"/>
      <c r="F577" s="1161"/>
      <c r="G577" s="1161"/>
      <c r="H577" s="1161"/>
      <c r="I577" s="1161"/>
      <c r="J577" s="1161"/>
      <c r="K577" s="1161"/>
      <c r="M577" s="18"/>
    </row>
    <row r="578" spans="1:13" ht="21.95" customHeight="1">
      <c r="A578" s="554" t="s">
        <v>52</v>
      </c>
      <c r="C578" s="793"/>
      <c r="D578" s="793"/>
      <c r="E578" s="793"/>
      <c r="F578" s="793"/>
      <c r="G578" s="793"/>
      <c r="H578" s="793"/>
      <c r="I578" s="793"/>
      <c r="J578" s="793"/>
      <c r="K578" s="793"/>
      <c r="L578" s="793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2" t="s">
        <v>1260</v>
      </c>
      <c r="F582" s="1163"/>
      <c r="G582" s="1163"/>
      <c r="H582" s="1164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21">
        <v>20</v>
      </c>
      <c r="B585" s="922" t="s">
        <v>1887</v>
      </c>
      <c r="C585" s="755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8" t="s">
        <v>3266</v>
      </c>
      <c r="J585" s="755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7" t="s">
        <v>65</v>
      </c>
      <c r="F586" s="887" t="s">
        <v>65</v>
      </c>
      <c r="G586" s="887" t="s">
        <v>65</v>
      </c>
      <c r="H586" s="887" t="s">
        <v>65</v>
      </c>
      <c r="I586" s="888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14"/>
      <c r="B587" s="915" t="s">
        <v>447</v>
      </c>
      <c r="C587" s="90" t="s">
        <v>1890</v>
      </c>
      <c r="D587" s="90"/>
      <c r="E587" s="887"/>
      <c r="F587" s="887"/>
      <c r="G587" s="887"/>
      <c r="H587" s="887"/>
      <c r="I587" s="888" t="s">
        <v>3274</v>
      </c>
      <c r="J587" s="90"/>
      <c r="K587" s="28"/>
      <c r="L587" s="222"/>
      <c r="M587" s="18"/>
    </row>
    <row r="588" spans="1:13" ht="21.95" customHeight="1">
      <c r="A588" s="923"/>
      <c r="B588" s="764"/>
      <c r="C588" s="119"/>
      <c r="D588" s="119"/>
      <c r="E588" s="917"/>
      <c r="F588" s="917"/>
      <c r="G588" s="917"/>
      <c r="H588" s="917"/>
      <c r="I588" s="917"/>
      <c r="J588" s="119"/>
      <c r="K588" s="33"/>
      <c r="L588" s="225"/>
      <c r="M588" s="18"/>
    </row>
    <row r="589" spans="1:13" ht="21.95" customHeight="1">
      <c r="A589" s="914">
        <v>21</v>
      </c>
      <c r="B589" s="915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7"/>
      <c r="I589" s="888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14"/>
      <c r="B590" s="915" t="s">
        <v>447</v>
      </c>
      <c r="C590" s="90" t="s">
        <v>1895</v>
      </c>
      <c r="D590" s="90"/>
      <c r="E590" s="887" t="s">
        <v>65</v>
      </c>
      <c r="F590" s="887" t="s">
        <v>65</v>
      </c>
      <c r="G590" s="887" t="s">
        <v>65</v>
      </c>
      <c r="H590" s="887"/>
      <c r="I590" s="888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14"/>
      <c r="B591" s="90"/>
      <c r="C591" s="90" t="s">
        <v>1896</v>
      </c>
      <c r="D591" s="90"/>
      <c r="E591" s="919"/>
      <c r="F591" s="887"/>
      <c r="G591" s="887"/>
      <c r="H591" s="887"/>
      <c r="I591" s="888" t="s">
        <v>3274</v>
      </c>
      <c r="J591" s="90" t="s">
        <v>1896</v>
      </c>
      <c r="K591" s="28"/>
      <c r="L591" s="222"/>
      <c r="M591" s="18"/>
    </row>
    <row r="592" spans="1:13" ht="21.95" customHeight="1">
      <c r="A592" s="914"/>
      <c r="B592" s="119"/>
      <c r="C592" s="90"/>
      <c r="D592" s="119"/>
      <c r="E592" s="924"/>
      <c r="F592" s="917"/>
      <c r="G592" s="917"/>
      <c r="H592" s="917"/>
      <c r="I592" s="917"/>
      <c r="J592" s="119"/>
      <c r="K592" s="33"/>
      <c r="L592" s="225"/>
      <c r="M592" s="18"/>
    </row>
    <row r="593" spans="1:13" ht="21.95" customHeight="1">
      <c r="A593" s="73">
        <v>22</v>
      </c>
      <c r="B593" s="848" t="s">
        <v>1898</v>
      </c>
      <c r="C593" s="31" t="s">
        <v>1883</v>
      </c>
      <c r="D593" s="75" t="s">
        <v>139</v>
      </c>
      <c r="E593" s="925"/>
      <c r="F593" s="925" t="s">
        <v>1884</v>
      </c>
      <c r="G593" s="925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25"/>
      <c r="F594" s="925" t="s">
        <v>65</v>
      </c>
      <c r="G594" s="925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25"/>
      <c r="G595" s="925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25"/>
      <c r="G596" s="925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25"/>
      <c r="G597" s="925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26"/>
      <c r="E598" s="239"/>
      <c r="F598" s="319"/>
      <c r="G598" s="319"/>
      <c r="H598" s="239"/>
      <c r="I598" s="239"/>
      <c r="J598" s="239"/>
      <c r="K598" s="487"/>
      <c r="L598" s="927" t="s">
        <v>3733</v>
      </c>
      <c r="M598" s="18"/>
    </row>
    <row r="599" spans="1:13" ht="21.95" customHeight="1">
      <c r="A599" s="63" t="s">
        <v>2706</v>
      </c>
      <c r="B599" s="1161" t="s">
        <v>3706</v>
      </c>
      <c r="C599" s="1161"/>
      <c r="D599" s="1161"/>
      <c r="E599" s="1161"/>
      <c r="F599" s="1161"/>
      <c r="G599" s="1161"/>
      <c r="H599" s="1161"/>
      <c r="I599" s="1161"/>
      <c r="J599" s="1161"/>
      <c r="K599" s="63"/>
      <c r="L599" s="1" t="s">
        <v>2696</v>
      </c>
      <c r="M599" s="18"/>
    </row>
    <row r="600" spans="1:13" ht="21.95" customHeight="1">
      <c r="A600" s="1161" t="s">
        <v>3705</v>
      </c>
      <c r="B600" s="1161"/>
      <c r="C600" s="1161"/>
      <c r="D600" s="1161"/>
      <c r="E600" s="1161"/>
      <c r="F600" s="1161"/>
      <c r="G600" s="1161"/>
      <c r="H600" s="1161"/>
      <c r="I600" s="1161"/>
      <c r="J600" s="1161"/>
      <c r="K600" s="1161"/>
      <c r="M600" s="18"/>
    </row>
    <row r="601" spans="1:13" ht="21.95" customHeight="1">
      <c r="A601" s="554" t="s">
        <v>52</v>
      </c>
      <c r="C601" s="793"/>
      <c r="D601" s="793"/>
      <c r="E601" s="793"/>
      <c r="F601" s="793"/>
      <c r="G601" s="793"/>
      <c r="H601" s="793"/>
      <c r="I601" s="793"/>
      <c r="J601" s="793"/>
      <c r="K601" s="793"/>
      <c r="L601" s="793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2" t="s">
        <v>1260</v>
      </c>
      <c r="F605" s="1163"/>
      <c r="G605" s="1163"/>
      <c r="H605" s="1164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8">
        <v>150000</v>
      </c>
      <c r="F608" s="898">
        <v>150000</v>
      </c>
      <c r="G608" s="898">
        <v>150000</v>
      </c>
      <c r="H608" s="898">
        <v>150000</v>
      </c>
      <c r="I608" s="888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8" t="s">
        <v>65</v>
      </c>
      <c r="F609" s="898" t="s">
        <v>65</v>
      </c>
      <c r="G609" s="898" t="s">
        <v>65</v>
      </c>
      <c r="H609" s="898" t="s">
        <v>65</v>
      </c>
      <c r="I609" s="888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8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8"/>
      <c r="F611" s="898"/>
      <c r="G611" s="898"/>
      <c r="H611" s="887"/>
      <c r="I611" s="887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8"/>
      <c r="F612" s="898"/>
      <c r="G612" s="898"/>
      <c r="H612" s="887"/>
      <c r="I612" s="917"/>
      <c r="J612" s="90"/>
      <c r="K612" s="28"/>
      <c r="L612" s="222"/>
      <c r="M612" s="18"/>
    </row>
    <row r="613" spans="1:13" ht="21.95" customHeight="1">
      <c r="A613" s="235">
        <v>24</v>
      </c>
      <c r="B613" s="755" t="s">
        <v>1911</v>
      </c>
      <c r="C613" s="755" t="s">
        <v>1886</v>
      </c>
      <c r="D613" s="407" t="s">
        <v>288</v>
      </c>
      <c r="E613" s="909">
        <v>250000</v>
      </c>
      <c r="F613" s="909">
        <v>250000</v>
      </c>
      <c r="G613" s="909">
        <v>250000</v>
      </c>
      <c r="H613" s="928"/>
      <c r="I613" s="888" t="s">
        <v>3266</v>
      </c>
      <c r="J613" s="755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8" t="s">
        <v>65</v>
      </c>
      <c r="F614" s="898" t="s">
        <v>65</v>
      </c>
      <c r="G614" s="898" t="s">
        <v>65</v>
      </c>
      <c r="H614" s="887"/>
      <c r="I614" s="888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9"/>
      <c r="F615" s="887"/>
      <c r="G615" s="887"/>
      <c r="H615" s="887"/>
      <c r="I615" s="888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7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83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25" t="s">
        <v>1916</v>
      </c>
      <c r="F618" s="925" t="s">
        <v>1916</v>
      </c>
      <c r="G618" s="925" t="s">
        <v>1916</v>
      </c>
      <c r="H618" s="925" t="s">
        <v>1916</v>
      </c>
      <c r="I618" s="888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25" t="s">
        <v>65</v>
      </c>
      <c r="F619" s="925" t="s">
        <v>65</v>
      </c>
      <c r="G619" s="925" t="s">
        <v>65</v>
      </c>
      <c r="H619" s="925" t="s">
        <v>65</v>
      </c>
      <c r="I619" s="888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25"/>
      <c r="F620" s="925"/>
      <c r="G620" s="925"/>
      <c r="H620" s="925"/>
      <c r="I620" s="888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7" t="s">
        <v>3734</v>
      </c>
      <c r="M621" s="18"/>
    </row>
    <row r="622" spans="1:13" ht="21.95" customHeight="1">
      <c r="A622" s="63" t="s">
        <v>2706</v>
      </c>
      <c r="B622" s="1161" t="s">
        <v>3706</v>
      </c>
      <c r="C622" s="1161"/>
      <c r="D622" s="1161"/>
      <c r="E622" s="1161"/>
      <c r="F622" s="1161"/>
      <c r="G622" s="1161"/>
      <c r="H622" s="1161"/>
      <c r="I622" s="1161"/>
      <c r="J622" s="1161"/>
      <c r="K622" s="63"/>
      <c r="L622" s="1" t="s">
        <v>2696</v>
      </c>
      <c r="M622" s="18"/>
    </row>
    <row r="623" spans="1:13" ht="21.95" customHeight="1">
      <c r="A623" s="1161" t="s">
        <v>3705</v>
      </c>
      <c r="B623" s="1161"/>
      <c r="C623" s="1161"/>
      <c r="D623" s="1161"/>
      <c r="E623" s="1161"/>
      <c r="F623" s="1161"/>
      <c r="G623" s="1161"/>
      <c r="H623" s="1161"/>
      <c r="I623" s="1161"/>
      <c r="J623" s="1161"/>
      <c r="K623" s="1161"/>
      <c r="M623" s="18"/>
    </row>
    <row r="624" spans="1:13" ht="21.95" customHeight="1">
      <c r="A624" s="554" t="s">
        <v>52</v>
      </c>
      <c r="C624" s="793"/>
      <c r="D624" s="793"/>
      <c r="E624" s="793"/>
      <c r="F624" s="793"/>
      <c r="G624" s="793"/>
      <c r="H624" s="793"/>
      <c r="I624" s="793"/>
      <c r="J624" s="793"/>
      <c r="K624" s="793"/>
      <c r="L624" s="793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2" t="s">
        <v>1260</v>
      </c>
      <c r="F628" s="1163"/>
      <c r="G628" s="1163"/>
      <c r="H628" s="1164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8">
        <v>100000</v>
      </c>
      <c r="F631" s="29"/>
      <c r="G631" s="29"/>
      <c r="H631" s="29"/>
      <c r="I631" s="888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8" t="s">
        <v>65</v>
      </c>
      <c r="F632" s="29"/>
      <c r="G632" s="29"/>
      <c r="H632" s="29"/>
      <c r="I632" s="888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906" t="s">
        <v>87</v>
      </c>
      <c r="C633" s="29"/>
      <c r="D633" s="930"/>
      <c r="E633" s="898"/>
      <c r="F633" s="29"/>
      <c r="G633" s="29"/>
      <c r="H633" s="29"/>
      <c r="I633" s="888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10"/>
      <c r="C634" s="34"/>
      <c r="D634" s="931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906" t="s">
        <v>1927</v>
      </c>
      <c r="C635" s="29" t="s">
        <v>453</v>
      </c>
      <c r="D635" s="903" t="s">
        <v>1918</v>
      </c>
      <c r="E635" s="898">
        <v>300000</v>
      </c>
      <c r="F635" s="898">
        <v>300000</v>
      </c>
      <c r="G635" s="898">
        <v>300000</v>
      </c>
      <c r="H635" s="898">
        <v>300000</v>
      </c>
      <c r="I635" s="888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906" t="s">
        <v>1928</v>
      </c>
      <c r="C636" s="29" t="s">
        <v>1919</v>
      </c>
      <c r="D636" s="930"/>
      <c r="E636" s="898" t="s">
        <v>65</v>
      </c>
      <c r="F636" s="898" t="s">
        <v>65</v>
      </c>
      <c r="G636" s="898" t="s">
        <v>65</v>
      </c>
      <c r="H636" s="898" t="s">
        <v>65</v>
      </c>
      <c r="I636" s="888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8"/>
      <c r="F637" s="898"/>
      <c r="G637" s="898"/>
      <c r="H637" s="898"/>
      <c r="I637" s="888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83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906" t="s">
        <v>1939</v>
      </c>
      <c r="C640" s="29" t="s">
        <v>1930</v>
      </c>
      <c r="D640" s="903" t="s">
        <v>1918</v>
      </c>
      <c r="E640" s="898">
        <v>100000</v>
      </c>
      <c r="F640" s="898">
        <v>100000</v>
      </c>
      <c r="G640" s="898">
        <v>100000</v>
      </c>
      <c r="H640" s="898">
        <v>100000</v>
      </c>
      <c r="I640" s="888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8" t="s">
        <v>65</v>
      </c>
      <c r="F641" s="898" t="s">
        <v>65</v>
      </c>
      <c r="G641" s="898" t="s">
        <v>65</v>
      </c>
      <c r="H641" s="898" t="s">
        <v>65</v>
      </c>
      <c r="I641" s="888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30"/>
      <c r="E642" s="898"/>
      <c r="F642" s="898"/>
      <c r="G642" s="898"/>
      <c r="H642" s="898"/>
      <c r="I642" s="888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30"/>
      <c r="E643" s="898"/>
      <c r="F643" s="898"/>
      <c r="G643" s="898"/>
      <c r="H643" s="898"/>
      <c r="I643" s="888"/>
      <c r="J643" s="29"/>
      <c r="K643" s="28"/>
      <c r="L643" s="222"/>
      <c r="M643" s="18"/>
    </row>
    <row r="644" spans="1:13" ht="21.95" customHeight="1">
      <c r="A644" s="487"/>
      <c r="B644" s="932"/>
      <c r="C644" s="239"/>
      <c r="D644" s="926"/>
      <c r="E644" s="933"/>
      <c r="F644" s="933"/>
      <c r="G644" s="933"/>
      <c r="H644" s="933"/>
      <c r="I644" s="933"/>
      <c r="J644" s="239"/>
      <c r="K644" s="487"/>
      <c r="L644" s="927" t="s">
        <v>3735</v>
      </c>
      <c r="M644" s="18"/>
    </row>
    <row r="645" spans="1:13" ht="21.95" customHeight="1">
      <c r="A645" s="63" t="s">
        <v>2706</v>
      </c>
      <c r="B645" s="1161" t="s">
        <v>3706</v>
      </c>
      <c r="C645" s="1161"/>
      <c r="D645" s="1161"/>
      <c r="E645" s="1161"/>
      <c r="F645" s="1161"/>
      <c r="G645" s="1161"/>
      <c r="H645" s="1161"/>
      <c r="I645" s="1161"/>
      <c r="J645" s="1161"/>
      <c r="K645" s="63"/>
      <c r="L645" s="1" t="s">
        <v>2696</v>
      </c>
      <c r="M645" s="18"/>
    </row>
    <row r="646" spans="1:13" ht="21.95" customHeight="1">
      <c r="A646" s="1161" t="s">
        <v>3705</v>
      </c>
      <c r="B646" s="1161"/>
      <c r="C646" s="1161"/>
      <c r="D646" s="1161"/>
      <c r="E646" s="1161"/>
      <c r="F646" s="1161"/>
      <c r="G646" s="1161"/>
      <c r="H646" s="1161"/>
      <c r="I646" s="1161"/>
      <c r="J646" s="1161"/>
      <c r="K646" s="1161"/>
      <c r="M646" s="18"/>
    </row>
    <row r="647" spans="1:13" ht="21.95" customHeight="1">
      <c r="A647" s="554" t="s">
        <v>52</v>
      </c>
      <c r="C647" s="793"/>
      <c r="D647" s="793"/>
      <c r="E647" s="793"/>
      <c r="F647" s="793"/>
      <c r="G647" s="793"/>
      <c r="H647" s="793"/>
      <c r="I647" s="793"/>
      <c r="J647" s="793"/>
      <c r="K647" s="793"/>
      <c r="L647" s="793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2" t="s">
        <v>1260</v>
      </c>
      <c r="F651" s="1163"/>
      <c r="G651" s="1163"/>
      <c r="H651" s="1164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903" t="s">
        <v>1933</v>
      </c>
      <c r="E654" s="898">
        <v>25000</v>
      </c>
      <c r="F654" s="898">
        <v>25000</v>
      </c>
      <c r="G654" s="898">
        <v>25000</v>
      </c>
      <c r="H654" s="898">
        <v>25000</v>
      </c>
      <c r="I654" s="888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8" t="s">
        <v>1936</v>
      </c>
      <c r="F655" s="898" t="s">
        <v>1936</v>
      </c>
      <c r="G655" s="898" t="s">
        <v>1936</v>
      </c>
      <c r="H655" s="898" t="s">
        <v>1936</v>
      </c>
      <c r="I655" s="888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906" t="s">
        <v>87</v>
      </c>
      <c r="C656" s="36"/>
      <c r="D656" s="930"/>
      <c r="E656" s="898"/>
      <c r="F656" s="898"/>
      <c r="G656" s="898"/>
      <c r="H656" s="898"/>
      <c r="I656" s="888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31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906" t="s">
        <v>1938</v>
      </c>
      <c r="C658" s="90" t="s">
        <v>453</v>
      </c>
      <c r="D658" s="76" t="s">
        <v>288</v>
      </c>
      <c r="E658" s="898">
        <v>80000</v>
      </c>
      <c r="F658" s="898">
        <v>80000</v>
      </c>
      <c r="G658" s="898">
        <v>80000</v>
      </c>
      <c r="H658" s="898">
        <v>80000</v>
      </c>
      <c r="I658" s="888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906" t="s">
        <v>139</v>
      </c>
      <c r="C659" s="90" t="s">
        <v>1871</v>
      </c>
      <c r="D659" s="75"/>
      <c r="E659" s="898" t="s">
        <v>65</v>
      </c>
      <c r="F659" s="898" t="s">
        <v>65</v>
      </c>
      <c r="G659" s="898" t="s">
        <v>65</v>
      </c>
      <c r="H659" s="898" t="s">
        <v>65</v>
      </c>
      <c r="I659" s="888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7"/>
      <c r="F660" s="887"/>
      <c r="G660" s="887"/>
      <c r="H660" s="887"/>
      <c r="I660" s="888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7"/>
      <c r="F661" s="917"/>
      <c r="G661" s="917"/>
      <c r="H661" s="917"/>
      <c r="I661" s="917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8">
        <v>100000</v>
      </c>
      <c r="F662" s="898">
        <v>100000</v>
      </c>
      <c r="G662" s="898">
        <v>100000</v>
      </c>
      <c r="H662" s="898">
        <v>100000</v>
      </c>
      <c r="I662" s="888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8" t="s">
        <v>65</v>
      </c>
      <c r="F663" s="898" t="s">
        <v>65</v>
      </c>
      <c r="G663" s="898" t="s">
        <v>65</v>
      </c>
      <c r="H663" s="898" t="s">
        <v>65</v>
      </c>
      <c r="I663" s="888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8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75"/>
      <c r="B667" s="932"/>
      <c r="C667" s="932"/>
      <c r="D667" s="927"/>
      <c r="E667" s="934"/>
      <c r="F667" s="935"/>
      <c r="G667" s="935"/>
      <c r="H667" s="935"/>
      <c r="I667" s="239"/>
      <c r="J667" s="932"/>
      <c r="K667" s="487"/>
      <c r="L667" s="927" t="s">
        <v>3736</v>
      </c>
      <c r="M667" s="18"/>
    </row>
    <row r="668" spans="1:13" ht="21.95" customHeight="1">
      <c r="A668" s="63" t="s">
        <v>2706</v>
      </c>
      <c r="B668" s="1161" t="s">
        <v>3706</v>
      </c>
      <c r="C668" s="1161"/>
      <c r="D668" s="1161"/>
      <c r="E668" s="1161"/>
      <c r="F668" s="1161"/>
      <c r="G668" s="1161"/>
      <c r="H668" s="1161"/>
      <c r="I668" s="1161"/>
      <c r="J668" s="1161"/>
      <c r="K668" s="63"/>
      <c r="L668" s="1" t="s">
        <v>2696</v>
      </c>
      <c r="M668" s="18"/>
    </row>
    <row r="669" spans="1:13" ht="21.95" customHeight="1">
      <c r="A669" s="1161" t="s">
        <v>3705</v>
      </c>
      <c r="B669" s="1161"/>
      <c r="C669" s="1161"/>
      <c r="D669" s="1161"/>
      <c r="E669" s="1161"/>
      <c r="F669" s="1161"/>
      <c r="G669" s="1161"/>
      <c r="H669" s="1161"/>
      <c r="I669" s="1161"/>
      <c r="J669" s="1161"/>
      <c r="K669" s="1161"/>
      <c r="M669" s="18"/>
    </row>
    <row r="670" spans="1:13" ht="21.95" customHeight="1">
      <c r="A670" s="554" t="s">
        <v>52</v>
      </c>
      <c r="C670" s="793"/>
      <c r="D670" s="793"/>
      <c r="E670" s="793"/>
      <c r="F670" s="793"/>
      <c r="G670" s="793"/>
      <c r="H670" s="793"/>
      <c r="I670" s="793"/>
      <c r="J670" s="793"/>
      <c r="K670" s="793"/>
      <c r="L670" s="793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2" t="s">
        <v>1260</v>
      </c>
      <c r="F674" s="1163"/>
      <c r="G674" s="1163"/>
      <c r="H674" s="1164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9">
        <v>80000</v>
      </c>
      <c r="F677" s="909">
        <v>80000</v>
      </c>
      <c r="G677" s="909">
        <v>80000</v>
      </c>
      <c r="H677" s="909">
        <v>80000</v>
      </c>
      <c r="I677" s="888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8" t="s">
        <v>65</v>
      </c>
      <c r="F678" s="898" t="s">
        <v>65</v>
      </c>
      <c r="G678" s="898" t="s">
        <v>65</v>
      </c>
      <c r="H678" s="898" t="s">
        <v>65</v>
      </c>
      <c r="I678" s="888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8"/>
      <c r="F679" s="898"/>
      <c r="G679" s="898"/>
      <c r="H679" s="898"/>
      <c r="I679" s="888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8"/>
      <c r="F680" s="898"/>
      <c r="G680" s="898"/>
      <c r="H680" s="898"/>
      <c r="I680" s="898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8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8" t="s">
        <v>65</v>
      </c>
      <c r="F683" s="898" t="s">
        <v>65</v>
      </c>
      <c r="G683" s="898" t="s">
        <v>65</v>
      </c>
      <c r="H683" s="898" t="s">
        <v>65</v>
      </c>
      <c r="I683" s="888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8"/>
      <c r="F684" s="898"/>
      <c r="G684" s="898"/>
      <c r="H684" s="898"/>
      <c r="I684" s="888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8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25" t="s">
        <v>65</v>
      </c>
      <c r="F687" s="925" t="s">
        <v>65</v>
      </c>
      <c r="G687" s="925" t="s">
        <v>65</v>
      </c>
      <c r="H687" s="925" t="s">
        <v>65</v>
      </c>
      <c r="I687" s="888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8"/>
      <c r="F688" s="898"/>
      <c r="G688" s="29"/>
      <c r="H688" s="29"/>
      <c r="I688" s="888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75"/>
      <c r="B690" s="932"/>
      <c r="C690" s="932"/>
      <c r="D690" s="927"/>
      <c r="E690" s="934"/>
      <c r="F690" s="935"/>
      <c r="G690" s="935"/>
      <c r="H690" s="935"/>
      <c r="I690" s="239"/>
      <c r="J690" s="932"/>
      <c r="K690" s="487"/>
      <c r="L690" s="927" t="s">
        <v>3737</v>
      </c>
      <c r="M690" s="18"/>
    </row>
    <row r="691" spans="1:13" ht="21.95" customHeight="1">
      <c r="A691" s="63" t="s">
        <v>2706</v>
      </c>
      <c r="B691" s="1161" t="s">
        <v>3706</v>
      </c>
      <c r="C691" s="1161"/>
      <c r="D691" s="1161"/>
      <c r="E691" s="1161"/>
      <c r="F691" s="1161"/>
      <c r="G691" s="1161"/>
      <c r="H691" s="1161"/>
      <c r="I691" s="1161"/>
      <c r="J691" s="1161"/>
      <c r="K691" s="63"/>
      <c r="L691" s="1" t="s">
        <v>2696</v>
      </c>
      <c r="M691" s="18"/>
    </row>
    <row r="692" spans="1:13" ht="21.95" customHeight="1">
      <c r="A692" s="1161" t="s">
        <v>3705</v>
      </c>
      <c r="B692" s="1161"/>
      <c r="C692" s="1161"/>
      <c r="D692" s="1161"/>
      <c r="E692" s="1161"/>
      <c r="F692" s="1161"/>
      <c r="G692" s="1161"/>
      <c r="H692" s="1161"/>
      <c r="I692" s="1161"/>
      <c r="J692" s="1161"/>
      <c r="K692" s="1161"/>
      <c r="M692" s="18"/>
    </row>
    <row r="693" spans="1:13" ht="21.95" customHeight="1">
      <c r="A693" s="554" t="s">
        <v>52</v>
      </c>
      <c r="C693" s="793"/>
      <c r="D693" s="793"/>
      <c r="E693" s="793"/>
      <c r="F693" s="793"/>
      <c r="G693" s="793"/>
      <c r="H693" s="793"/>
      <c r="I693" s="793"/>
      <c r="J693" s="793"/>
      <c r="K693" s="793"/>
      <c r="L693" s="793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2" t="s">
        <v>1260</v>
      </c>
      <c r="F697" s="1163"/>
      <c r="G697" s="1163"/>
      <c r="H697" s="1164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8">
        <v>300000</v>
      </c>
      <c r="F700" s="898">
        <v>300000</v>
      </c>
      <c r="G700" s="898">
        <v>300000</v>
      </c>
      <c r="H700" s="898">
        <v>300000</v>
      </c>
      <c r="I700" s="888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25" t="s">
        <v>65</v>
      </c>
      <c r="F701" s="925" t="s">
        <v>65</v>
      </c>
      <c r="G701" s="925" t="s">
        <v>65</v>
      </c>
      <c r="H701" s="925" t="s">
        <v>65</v>
      </c>
      <c r="I701" s="888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8" t="s">
        <v>3274</v>
      </c>
      <c r="J702" s="165"/>
      <c r="K702" s="28"/>
      <c r="L702" s="222"/>
      <c r="M702" s="18"/>
    </row>
    <row r="703" spans="1:13" ht="21.95" customHeight="1">
      <c r="A703" s="705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9">
        <v>500000</v>
      </c>
      <c r="H704" s="909">
        <v>500000</v>
      </c>
      <c r="I704" s="888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8" t="s">
        <v>65</v>
      </c>
      <c r="H705" s="898" t="s">
        <v>65</v>
      </c>
      <c r="I705" s="888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8"/>
      <c r="H706" s="898"/>
      <c r="I706" s="888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8">
        <v>80000</v>
      </c>
      <c r="F708" s="898">
        <v>80000</v>
      </c>
      <c r="G708" s="898">
        <v>80000</v>
      </c>
      <c r="H708" s="898">
        <v>80000</v>
      </c>
      <c r="I708" s="888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8" t="s">
        <v>65</v>
      </c>
      <c r="F709" s="898" t="s">
        <v>65</v>
      </c>
      <c r="G709" s="898" t="s">
        <v>65</v>
      </c>
      <c r="H709" s="898" t="s">
        <v>65</v>
      </c>
      <c r="I709" s="888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7"/>
      <c r="F710" s="887"/>
      <c r="G710" s="887"/>
      <c r="H710" s="887"/>
      <c r="I710" s="888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7"/>
      <c r="F711" s="887"/>
      <c r="G711" s="887"/>
      <c r="H711" s="887"/>
      <c r="I711" s="887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75"/>
      <c r="B713" s="932"/>
      <c r="C713" s="932"/>
      <c r="D713" s="927"/>
      <c r="E713" s="934"/>
      <c r="F713" s="935"/>
      <c r="G713" s="935"/>
      <c r="H713" s="935"/>
      <c r="I713" s="239"/>
      <c r="J713" s="932"/>
      <c r="K713" s="487"/>
      <c r="L713" s="927" t="s">
        <v>3738</v>
      </c>
      <c r="M713" s="18"/>
    </row>
    <row r="714" spans="1:13" ht="21.95" customHeight="1">
      <c r="A714" s="63" t="s">
        <v>2706</v>
      </c>
      <c r="B714" s="1161" t="s">
        <v>3706</v>
      </c>
      <c r="C714" s="1161"/>
      <c r="D714" s="1161"/>
      <c r="E714" s="1161"/>
      <c r="F714" s="1161"/>
      <c r="G714" s="1161"/>
      <c r="H714" s="1161"/>
      <c r="I714" s="1161"/>
      <c r="J714" s="1161"/>
      <c r="K714" s="63"/>
      <c r="L714" s="1" t="s">
        <v>2696</v>
      </c>
      <c r="M714" s="18"/>
    </row>
    <row r="715" spans="1:13" ht="21.95" customHeight="1">
      <c r="A715" s="1161" t="s">
        <v>3705</v>
      </c>
      <c r="B715" s="1161"/>
      <c r="C715" s="1161"/>
      <c r="D715" s="1161"/>
      <c r="E715" s="1161"/>
      <c r="F715" s="1161"/>
      <c r="G715" s="1161"/>
      <c r="H715" s="1161"/>
      <c r="I715" s="1161"/>
      <c r="J715" s="1161"/>
      <c r="K715" s="1161"/>
      <c r="M715" s="18"/>
    </row>
    <row r="716" spans="1:13" ht="21.95" customHeight="1">
      <c r="A716" s="554" t="s">
        <v>52</v>
      </c>
      <c r="C716" s="793"/>
      <c r="D716" s="793"/>
      <c r="E716" s="793"/>
      <c r="F716" s="793"/>
      <c r="G716" s="793"/>
      <c r="H716" s="793"/>
      <c r="I716" s="793"/>
      <c r="J716" s="793"/>
      <c r="K716" s="793"/>
      <c r="L716" s="793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2" t="s">
        <v>1260</v>
      </c>
      <c r="F720" s="1163"/>
      <c r="G720" s="1163"/>
      <c r="H720" s="1164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8">
        <v>200000</v>
      </c>
      <c r="F723" s="898">
        <v>200000</v>
      </c>
      <c r="G723" s="898">
        <v>200000</v>
      </c>
      <c r="H723" s="898">
        <v>200000</v>
      </c>
      <c r="I723" s="888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8" t="s">
        <v>65</v>
      </c>
      <c r="F724" s="898" t="s">
        <v>65</v>
      </c>
      <c r="G724" s="898" t="s">
        <v>65</v>
      </c>
      <c r="H724" s="898" t="s">
        <v>65</v>
      </c>
      <c r="I724" s="888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8"/>
      <c r="F725" s="898"/>
      <c r="G725" s="898"/>
      <c r="H725" s="912"/>
      <c r="I725" s="888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8"/>
      <c r="F726" s="898"/>
      <c r="G726" s="898"/>
      <c r="H726" s="936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83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7" t="s">
        <v>3739</v>
      </c>
      <c r="M736" s="18"/>
    </row>
    <row r="737" spans="1:13" ht="24" customHeight="1">
      <c r="A737" s="63" t="s">
        <v>2706</v>
      </c>
      <c r="B737" s="1161" t="s">
        <v>3706</v>
      </c>
      <c r="C737" s="1161"/>
      <c r="D737" s="1161"/>
      <c r="E737" s="1161"/>
      <c r="F737" s="1161"/>
      <c r="G737" s="1161"/>
      <c r="H737" s="1161"/>
      <c r="I737" s="1161"/>
      <c r="J737" s="1161"/>
      <c r="K737" s="63"/>
      <c r="L737" s="1" t="s">
        <v>2696</v>
      </c>
      <c r="M737" s="18"/>
    </row>
    <row r="738" spans="1:13" ht="21.95" customHeight="1">
      <c r="A738" s="1161" t="s">
        <v>3705</v>
      </c>
      <c r="B738" s="1161"/>
      <c r="C738" s="1161"/>
      <c r="D738" s="1161"/>
      <c r="E738" s="1161"/>
      <c r="F738" s="1161"/>
      <c r="G738" s="1161"/>
      <c r="H738" s="1161"/>
      <c r="I738" s="1161"/>
      <c r="J738" s="1161"/>
      <c r="K738" s="1161"/>
      <c r="M738" s="18"/>
    </row>
    <row r="739" spans="1:13" ht="21.95" customHeight="1">
      <c r="A739" s="554" t="s">
        <v>52</v>
      </c>
      <c r="C739" s="793"/>
      <c r="D739" s="793"/>
      <c r="E739" s="793"/>
      <c r="F739" s="793"/>
      <c r="G739" s="793"/>
      <c r="H739" s="793"/>
      <c r="I739" s="793"/>
      <c r="J739" s="793"/>
      <c r="K739" s="793"/>
      <c r="L739" s="793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2" t="s">
        <v>1260</v>
      </c>
      <c r="F743" s="1163"/>
      <c r="G743" s="1163"/>
      <c r="H743" s="1164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81" t="s">
        <v>1998</v>
      </c>
      <c r="E746" s="852">
        <v>100000</v>
      </c>
      <c r="F746" s="852">
        <v>100000</v>
      </c>
      <c r="G746" s="852">
        <v>100000</v>
      </c>
      <c r="H746" s="852">
        <v>100000</v>
      </c>
      <c r="I746" s="852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75" t="s">
        <v>2787</v>
      </c>
      <c r="F747" s="875" t="s">
        <v>2787</v>
      </c>
      <c r="G747" s="875" t="s">
        <v>2787</v>
      </c>
      <c r="H747" s="875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7" t="s">
        <v>2788</v>
      </c>
      <c r="F748" s="937" t="s">
        <v>2788</v>
      </c>
      <c r="G748" s="937" t="s">
        <v>2788</v>
      </c>
      <c r="H748" s="937" t="s">
        <v>2788</v>
      </c>
      <c r="I748" s="880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8"/>
      <c r="F749" s="938"/>
      <c r="G749" s="938"/>
      <c r="H749" s="938"/>
      <c r="I749" s="880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8"/>
      <c r="F750" s="938"/>
      <c r="G750" s="938"/>
      <c r="H750" s="938"/>
      <c r="I750" s="939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8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8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8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83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75"/>
      <c r="B759" s="932"/>
      <c r="C759" s="932"/>
      <c r="D759" s="927"/>
      <c r="E759" s="934"/>
      <c r="F759" s="935"/>
      <c r="G759" s="935"/>
      <c r="H759" s="935"/>
      <c r="I759" s="239"/>
      <c r="J759" s="932"/>
      <c r="K759" s="487"/>
      <c r="L759" s="927" t="s">
        <v>3740</v>
      </c>
      <c r="M759" s="18"/>
    </row>
    <row r="760" spans="1:13" ht="21.95" customHeight="1">
      <c r="A760" s="63" t="s">
        <v>2706</v>
      </c>
      <c r="B760" s="1161" t="s">
        <v>3706</v>
      </c>
      <c r="C760" s="1161"/>
      <c r="D760" s="1161"/>
      <c r="E760" s="1161"/>
      <c r="F760" s="1161"/>
      <c r="G760" s="1161"/>
      <c r="H760" s="1161"/>
      <c r="I760" s="1161"/>
      <c r="J760" s="1161"/>
      <c r="K760" s="63"/>
      <c r="L760" s="1" t="s">
        <v>2696</v>
      </c>
      <c r="M760" s="18"/>
    </row>
    <row r="761" spans="1:13" ht="21.95" customHeight="1">
      <c r="A761" s="1161" t="s">
        <v>3705</v>
      </c>
      <c r="B761" s="1161"/>
      <c r="C761" s="1161"/>
      <c r="D761" s="1161"/>
      <c r="E761" s="1161"/>
      <c r="F761" s="1161"/>
      <c r="G761" s="1161"/>
      <c r="H761" s="1161"/>
      <c r="I761" s="1161"/>
      <c r="J761" s="1161"/>
      <c r="K761" s="1161"/>
      <c r="M761" s="18"/>
    </row>
    <row r="762" spans="1:13" ht="21.95" customHeight="1">
      <c r="A762" s="554" t="s">
        <v>52</v>
      </c>
      <c r="C762" s="793"/>
      <c r="D762" s="793"/>
      <c r="E762" s="793"/>
      <c r="F762" s="793"/>
      <c r="G762" s="793"/>
      <c r="H762" s="793"/>
      <c r="I762" s="793"/>
      <c r="J762" s="793"/>
      <c r="K762" s="793"/>
      <c r="L762" s="793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2" t="s">
        <v>1260</v>
      </c>
      <c r="F766" s="1163"/>
      <c r="G766" s="1163"/>
      <c r="H766" s="1164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80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80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80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83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8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40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7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80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7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7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7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41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42" t="s">
        <v>143</v>
      </c>
      <c r="G779" s="938" t="s">
        <v>143</v>
      </c>
      <c r="H779" s="938" t="s">
        <v>143</v>
      </c>
      <c r="I779" s="941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43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44"/>
      <c r="F782" s="944"/>
      <c r="G782" s="239"/>
      <c r="H782" s="239"/>
      <c r="I782" s="239"/>
      <c r="J782" s="239"/>
      <c r="K782" s="487"/>
      <c r="L782" s="770" t="s">
        <v>3741</v>
      </c>
      <c r="M782" s="18"/>
    </row>
    <row r="783" spans="1:13" ht="21.95" customHeight="1">
      <c r="A783" s="63" t="s">
        <v>2706</v>
      </c>
      <c r="B783" s="1161" t="s">
        <v>3706</v>
      </c>
      <c r="C783" s="1161"/>
      <c r="D783" s="1161"/>
      <c r="E783" s="1161"/>
      <c r="F783" s="1161"/>
      <c r="G783" s="1161"/>
      <c r="H783" s="1161"/>
      <c r="I783" s="1161"/>
      <c r="J783" s="1161"/>
      <c r="K783" s="63"/>
      <c r="L783" s="1" t="s">
        <v>2696</v>
      </c>
      <c r="M783" s="18"/>
    </row>
    <row r="784" spans="1:13" ht="21.95" customHeight="1">
      <c r="A784" s="1161" t="s">
        <v>3705</v>
      </c>
      <c r="B784" s="1161"/>
      <c r="C784" s="1161"/>
      <c r="D784" s="1161"/>
      <c r="E784" s="1161"/>
      <c r="F784" s="1161"/>
      <c r="G784" s="1161"/>
      <c r="H784" s="1161"/>
      <c r="I784" s="1161"/>
      <c r="J784" s="1161"/>
      <c r="K784" s="1161"/>
      <c r="M784" s="18"/>
    </row>
    <row r="785" spans="1:202" ht="21.95" customHeight="1">
      <c r="A785" s="554" t="s">
        <v>52</v>
      </c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2" t="s">
        <v>1260</v>
      </c>
      <c r="F789" s="1163"/>
      <c r="G789" s="1163"/>
      <c r="H789" s="1164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45">
        <v>15000</v>
      </c>
      <c r="F792" s="945">
        <v>15000</v>
      </c>
      <c r="G792" s="945">
        <v>15000</v>
      </c>
      <c r="H792" s="945">
        <v>15000</v>
      </c>
      <c r="I792" s="946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7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8"/>
      <c r="F795" s="898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81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82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80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8"/>
      <c r="F799" s="231"/>
      <c r="G799" s="231"/>
      <c r="H799" s="231"/>
      <c r="I799" s="949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50"/>
      <c r="F800" s="233"/>
      <c r="G800" s="233"/>
      <c r="H800" s="233"/>
      <c r="I800" s="897">
        <v>60</v>
      </c>
      <c r="J800" s="910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51" t="s">
        <v>3305</v>
      </c>
      <c r="J801" s="952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53" t="s">
        <v>3306</v>
      </c>
      <c r="J802" s="952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8"/>
      <c r="F803" s="221"/>
      <c r="G803" s="221"/>
      <c r="H803" s="221"/>
      <c r="I803" s="954" t="s">
        <v>3307</v>
      </c>
      <c r="J803" s="952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8"/>
      <c r="F804" s="898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75"/>
      <c r="B805" s="927"/>
      <c r="C805" s="932"/>
      <c r="D805" s="932"/>
      <c r="E805" s="933"/>
      <c r="F805" s="933"/>
      <c r="G805" s="955"/>
      <c r="H805" s="955"/>
      <c r="I805" s="955"/>
      <c r="J805" s="932"/>
      <c r="K805" s="487"/>
      <c r="L805" s="770" t="s">
        <v>3742</v>
      </c>
      <c r="M805" s="18"/>
    </row>
    <row r="806" spans="1:202" ht="21.95" customHeight="1">
      <c r="A806" s="63" t="s">
        <v>2706</v>
      </c>
      <c r="B806" s="1161" t="s">
        <v>3706</v>
      </c>
      <c r="C806" s="1161"/>
      <c r="D806" s="1161"/>
      <c r="E806" s="1161"/>
      <c r="F806" s="1161"/>
      <c r="G806" s="1161"/>
      <c r="H806" s="1161"/>
      <c r="I806" s="1161"/>
      <c r="J806" s="1161"/>
      <c r="K806" s="63"/>
      <c r="L806" s="1" t="s">
        <v>2696</v>
      </c>
      <c r="M806" s="18"/>
    </row>
    <row r="807" spans="1:202" ht="21.95" customHeight="1">
      <c r="A807" s="1161" t="s">
        <v>3705</v>
      </c>
      <c r="B807" s="1161"/>
      <c r="C807" s="1161"/>
      <c r="D807" s="1161"/>
      <c r="E807" s="1161"/>
      <c r="F807" s="1161"/>
      <c r="G807" s="1161"/>
      <c r="H807" s="1161"/>
      <c r="I807" s="1161"/>
      <c r="J807" s="1161"/>
      <c r="K807" s="1161"/>
      <c r="M807" s="18"/>
    </row>
    <row r="808" spans="1:202" ht="21.95" customHeight="1">
      <c r="A808" s="554" t="s">
        <v>52</v>
      </c>
      <c r="C808" s="793"/>
      <c r="D808" s="793"/>
      <c r="E808" s="793"/>
      <c r="F808" s="793"/>
      <c r="G808" s="793"/>
      <c r="H808" s="793"/>
      <c r="I808" s="793"/>
      <c r="J808" s="793"/>
      <c r="K808" s="793"/>
      <c r="L808" s="793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2" t="s">
        <v>1260</v>
      </c>
      <c r="F812" s="1163"/>
      <c r="G812" s="1163"/>
      <c r="H812" s="1164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8"/>
      <c r="F827" s="887"/>
      <c r="G827" s="887"/>
      <c r="H827" s="887"/>
      <c r="I827" s="888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33"/>
      <c r="F828" s="893"/>
      <c r="G828" s="893"/>
      <c r="H828" s="893"/>
      <c r="I828" s="893"/>
      <c r="J828" s="891"/>
      <c r="K828" s="487"/>
      <c r="L828" s="770" t="s">
        <v>3743</v>
      </c>
      <c r="M828" s="18"/>
    </row>
    <row r="829" spans="1:202" s="317" customFormat="1" ht="21.95" customHeight="1">
      <c r="A829" s="63" t="s">
        <v>2706</v>
      </c>
      <c r="B829" s="1161" t="s">
        <v>3706</v>
      </c>
      <c r="C829" s="1161"/>
      <c r="D829" s="1161"/>
      <c r="E829" s="1161"/>
      <c r="F829" s="1161"/>
      <c r="G829" s="1161"/>
      <c r="H829" s="1161"/>
      <c r="I829" s="1161"/>
      <c r="J829" s="1161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61" t="s">
        <v>3705</v>
      </c>
      <c r="B830" s="1161"/>
      <c r="C830" s="1161"/>
      <c r="D830" s="1161"/>
      <c r="E830" s="1161"/>
      <c r="F830" s="1161"/>
      <c r="G830" s="1161"/>
      <c r="H830" s="1161"/>
      <c r="I830" s="1161"/>
      <c r="J830" s="1161"/>
      <c r="K830" s="1161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93"/>
      <c r="D831" s="793"/>
      <c r="E831" s="793"/>
      <c r="F831" s="793"/>
      <c r="G831" s="793"/>
      <c r="H831" s="793"/>
      <c r="I831" s="793"/>
      <c r="J831" s="793"/>
      <c r="K831" s="793"/>
      <c r="L831" s="793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2" t="s">
        <v>1260</v>
      </c>
      <c r="F835" s="1163"/>
      <c r="G835" s="1163"/>
      <c r="H835" s="1164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8" t="s">
        <v>120</v>
      </c>
      <c r="E838" s="956" t="s">
        <v>121</v>
      </c>
      <c r="F838" s="956" t="s">
        <v>121</v>
      </c>
      <c r="G838" s="956" t="s">
        <v>121</v>
      </c>
      <c r="H838" s="956" t="s">
        <v>121</v>
      </c>
      <c r="I838" s="31" t="s">
        <v>1819</v>
      </c>
      <c r="J838" s="957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25" t="s">
        <v>65</v>
      </c>
      <c r="F839" s="925" t="s">
        <v>65</v>
      </c>
      <c r="G839" s="925" t="s">
        <v>65</v>
      </c>
      <c r="H839" s="925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25"/>
      <c r="F840" s="925"/>
      <c r="G840" s="925"/>
      <c r="H840" s="958"/>
      <c r="I840" s="25" t="s">
        <v>1667</v>
      </c>
      <c r="J840" s="959"/>
      <c r="K840" s="2"/>
      <c r="L840" s="28"/>
    </row>
    <row r="841" spans="1:202" s="317" customFormat="1" ht="21.95" customHeight="1">
      <c r="A841" s="705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60" t="s">
        <v>124</v>
      </c>
      <c r="F842" s="960" t="s">
        <v>124</v>
      </c>
      <c r="G842" s="960" t="s">
        <v>124</v>
      </c>
      <c r="H842" s="960" t="s">
        <v>124</v>
      </c>
      <c r="I842" s="31" t="s">
        <v>69</v>
      </c>
      <c r="J842" s="842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60" t="s">
        <v>65</v>
      </c>
      <c r="F843" s="960" t="s">
        <v>65</v>
      </c>
      <c r="G843" s="960" t="s">
        <v>65</v>
      </c>
      <c r="H843" s="960" t="s">
        <v>65</v>
      </c>
      <c r="I843" s="36" t="s">
        <v>3650</v>
      </c>
      <c r="J843" s="842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60"/>
      <c r="F844" s="961"/>
      <c r="G844" s="12"/>
      <c r="H844" s="25"/>
      <c r="I844" s="25" t="s">
        <v>3652</v>
      </c>
      <c r="J844" s="842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60"/>
      <c r="F845" s="961"/>
      <c r="G845" s="12"/>
      <c r="H845" s="25"/>
      <c r="I845" s="25" t="s">
        <v>3651</v>
      </c>
      <c r="J845" s="842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60"/>
      <c r="F846" s="961"/>
      <c r="G846" s="12"/>
      <c r="H846" s="25"/>
      <c r="I846" s="25"/>
      <c r="J846" s="842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8" t="s">
        <v>120</v>
      </c>
      <c r="E847" s="956" t="s">
        <v>121</v>
      </c>
      <c r="F847" s="956" t="s">
        <v>121</v>
      </c>
      <c r="G847" s="956" t="s">
        <v>121</v>
      </c>
      <c r="H847" s="956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60" t="s">
        <v>65</v>
      </c>
      <c r="F848" s="960" t="s">
        <v>65</v>
      </c>
      <c r="G848" s="960" t="s">
        <v>65</v>
      </c>
      <c r="H848" s="960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60"/>
      <c r="F849" s="960"/>
      <c r="G849" s="960"/>
      <c r="H849" s="960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73"/>
      <c r="B851" s="312"/>
      <c r="C851" s="312"/>
      <c r="D851" s="312"/>
      <c r="E851" s="774"/>
      <c r="F851" s="774"/>
      <c r="G851" s="774"/>
      <c r="H851" s="774"/>
      <c r="I851" s="312"/>
      <c r="J851" s="312"/>
      <c r="K851" s="312"/>
      <c r="L851" s="770" t="s">
        <v>3744</v>
      </c>
      <c r="M851" s="776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61" t="s">
        <v>3706</v>
      </c>
      <c r="C852" s="1161"/>
      <c r="D852" s="1161"/>
      <c r="E852" s="1161"/>
      <c r="F852" s="1161"/>
      <c r="G852" s="1161"/>
      <c r="H852" s="1161"/>
      <c r="I852" s="1161"/>
      <c r="J852" s="1161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61" t="s">
        <v>3705</v>
      </c>
      <c r="B853" s="1161"/>
      <c r="C853" s="1161"/>
      <c r="D853" s="1161"/>
      <c r="E853" s="1161"/>
      <c r="F853" s="1161"/>
      <c r="G853" s="1161"/>
      <c r="H853" s="1161"/>
      <c r="I853" s="1161"/>
      <c r="J853" s="1161"/>
      <c r="K853" s="1161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93"/>
      <c r="D854" s="793"/>
      <c r="E854" s="793"/>
      <c r="F854" s="793"/>
      <c r="G854" s="793"/>
      <c r="H854" s="793"/>
      <c r="I854" s="793"/>
      <c r="J854" s="793"/>
      <c r="K854" s="793"/>
      <c r="L854" s="793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2" t="s">
        <v>1260</v>
      </c>
      <c r="F858" s="1163"/>
      <c r="G858" s="1163"/>
      <c r="H858" s="1164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706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25" t="s">
        <v>65</v>
      </c>
      <c r="F871" s="925" t="s">
        <v>65</v>
      </c>
      <c r="G871" s="925" t="s">
        <v>65</v>
      </c>
      <c r="H871" s="925" t="s">
        <v>65</v>
      </c>
      <c r="I871" s="36" t="s">
        <v>1820</v>
      </c>
      <c r="J871" s="952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8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8"/>
      <c r="F873" s="221"/>
      <c r="G873" s="221"/>
      <c r="H873" s="221"/>
      <c r="I873" s="962"/>
      <c r="J873" s="952"/>
      <c r="K873" s="188"/>
      <c r="L873" s="46"/>
      <c r="M873" s="55"/>
      <c r="N873" s="1"/>
    </row>
    <row r="874" spans="1:202" s="552" customFormat="1" ht="21.95" customHeight="1">
      <c r="A874" s="777"/>
      <c r="B874" s="778"/>
      <c r="C874" s="778"/>
      <c r="D874" s="779"/>
      <c r="E874" s="780"/>
      <c r="F874" s="781"/>
      <c r="G874" s="782"/>
      <c r="H874" s="782"/>
      <c r="I874" s="782"/>
      <c r="J874" s="778"/>
      <c r="K874" s="783"/>
      <c r="L874" s="779" t="s">
        <v>3745</v>
      </c>
      <c r="M874" s="18"/>
    </row>
    <row r="875" spans="1:202" s="552" customFormat="1" ht="21.95" customHeight="1">
      <c r="A875" s="63" t="s">
        <v>2706</v>
      </c>
      <c r="B875" s="1161" t="s">
        <v>3706</v>
      </c>
      <c r="C875" s="1161"/>
      <c r="D875" s="1161"/>
      <c r="E875" s="1161"/>
      <c r="F875" s="1161"/>
      <c r="G875" s="1161"/>
      <c r="H875" s="1161"/>
      <c r="I875" s="1161"/>
      <c r="J875" s="1161"/>
      <c r="K875" s="63"/>
      <c r="L875" s="1" t="s">
        <v>2696</v>
      </c>
      <c r="M875" s="18"/>
    </row>
    <row r="876" spans="1:202" s="552" customFormat="1" ht="21.95" customHeight="1">
      <c r="A876" s="1161" t="s">
        <v>3705</v>
      </c>
      <c r="B876" s="1161"/>
      <c r="C876" s="1161"/>
      <c r="D876" s="1161"/>
      <c r="E876" s="1161"/>
      <c r="F876" s="1161"/>
      <c r="G876" s="1161"/>
      <c r="H876" s="1161"/>
      <c r="I876" s="1161"/>
      <c r="J876" s="1161"/>
      <c r="K876" s="1161"/>
      <c r="L876" s="1"/>
      <c r="M876" s="18"/>
    </row>
    <row r="877" spans="1:202" s="552" customFormat="1" ht="21.95" customHeight="1">
      <c r="A877" s="554" t="s">
        <v>52</v>
      </c>
      <c r="B877" s="1"/>
      <c r="C877" s="793"/>
      <c r="D877" s="793"/>
      <c r="E877" s="793"/>
      <c r="F877" s="793"/>
      <c r="G877" s="793"/>
      <c r="H877" s="793"/>
      <c r="I877" s="793"/>
      <c r="J877" s="793"/>
      <c r="K877" s="793"/>
      <c r="L877" s="793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2" t="s">
        <v>1260</v>
      </c>
      <c r="F881" s="1163"/>
      <c r="G881" s="1163"/>
      <c r="H881" s="1164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8">
        <v>60000</v>
      </c>
      <c r="F884" s="898">
        <v>60000</v>
      </c>
      <c r="G884" s="898">
        <v>60000</v>
      </c>
      <c r="H884" s="898">
        <v>60000</v>
      </c>
      <c r="I884" s="963" t="s">
        <v>119</v>
      </c>
      <c r="J884" s="952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25" t="s">
        <v>65</v>
      </c>
      <c r="F885" s="925" t="s">
        <v>65</v>
      </c>
      <c r="G885" s="925" t="s">
        <v>65</v>
      </c>
      <c r="H885" s="925" t="s">
        <v>65</v>
      </c>
      <c r="I885" s="964" t="s">
        <v>3240</v>
      </c>
      <c r="J885" s="952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8"/>
      <c r="F886" s="221"/>
      <c r="G886" s="221"/>
      <c r="H886" s="221"/>
      <c r="I886" s="965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50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66"/>
      <c r="C891" s="966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8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8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8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8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8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75"/>
      <c r="B897" s="932"/>
      <c r="C897" s="932"/>
      <c r="D897" s="927"/>
      <c r="E897" s="967"/>
      <c r="F897" s="775"/>
      <c r="G897" s="775"/>
      <c r="H897" s="775"/>
      <c r="I897" s="775"/>
      <c r="J897" s="927"/>
      <c r="K897" s="298"/>
      <c r="L897" s="784" t="s">
        <v>3746</v>
      </c>
      <c r="M897" s="32"/>
      <c r="N897" s="4"/>
    </row>
    <row r="898" spans="1:14" s="39" customFormat="1" ht="21.95" customHeight="1">
      <c r="A898" s="63" t="s">
        <v>2706</v>
      </c>
      <c r="B898" s="1161" t="s">
        <v>3706</v>
      </c>
      <c r="C898" s="1161"/>
      <c r="D898" s="1161"/>
      <c r="E898" s="1161"/>
      <c r="F898" s="1161"/>
      <c r="G898" s="1161"/>
      <c r="H898" s="1161"/>
      <c r="I898" s="1161"/>
      <c r="J898" s="1161"/>
      <c r="K898" s="63"/>
      <c r="L898" s="1" t="s">
        <v>2696</v>
      </c>
      <c r="M898" s="552"/>
      <c r="N898" s="4"/>
    </row>
    <row r="899" spans="1:14" s="552" customFormat="1" ht="21.95" customHeight="1">
      <c r="A899" s="1161" t="s">
        <v>3705</v>
      </c>
      <c r="B899" s="1161"/>
      <c r="C899" s="1161"/>
      <c r="D899" s="1161"/>
      <c r="E899" s="1161"/>
      <c r="F899" s="1161"/>
      <c r="G899" s="1161"/>
      <c r="H899" s="1161"/>
      <c r="I899" s="1161"/>
      <c r="J899" s="1161"/>
      <c r="K899" s="1161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96"/>
      <c r="G900" s="796"/>
      <c r="H900" s="796"/>
      <c r="I900" s="796"/>
      <c r="J900" s="32"/>
      <c r="K900" s="793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96"/>
      <c r="G901" s="796"/>
      <c r="H901" s="796"/>
      <c r="I901" s="796"/>
      <c r="J901" s="32"/>
      <c r="K901" s="793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65" t="s">
        <v>1262</v>
      </c>
      <c r="F904" s="1166"/>
      <c r="G904" s="1166"/>
      <c r="H904" s="1167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8">
        <v>100000</v>
      </c>
      <c r="F907" s="968">
        <v>100000</v>
      </c>
      <c r="G907" s="968">
        <v>100000</v>
      </c>
      <c r="H907" s="968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9"/>
      <c r="B908" s="6" t="s">
        <v>259</v>
      </c>
      <c r="C908" s="6" t="s">
        <v>681</v>
      </c>
      <c r="D908" s="6"/>
      <c r="E908" s="864" t="s">
        <v>65</v>
      </c>
      <c r="F908" s="864" t="s">
        <v>65</v>
      </c>
      <c r="G908" s="864" t="s">
        <v>65</v>
      </c>
      <c r="H908" s="864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705"/>
      <c r="B909" s="6" t="s">
        <v>260</v>
      </c>
      <c r="C909" s="6" t="s">
        <v>319</v>
      </c>
      <c r="D909" s="6"/>
      <c r="E909" s="705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706"/>
      <c r="B910" s="7"/>
      <c r="C910" s="7"/>
      <c r="D910" s="7"/>
      <c r="E910" s="706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705" t="s">
        <v>65</v>
      </c>
      <c r="F912" s="705" t="s">
        <v>65</v>
      </c>
      <c r="G912" s="705" t="s">
        <v>65</v>
      </c>
      <c r="H912" s="705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705"/>
      <c r="F913" s="705"/>
      <c r="G913" s="705"/>
      <c r="H913" s="705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705"/>
      <c r="F914" s="705"/>
      <c r="G914" s="705"/>
      <c r="H914" s="705"/>
      <c r="I914" s="705"/>
      <c r="J914" s="6"/>
      <c r="K914" s="6"/>
      <c r="L914" s="56"/>
    </row>
    <row r="915" spans="1:12" s="552" customFormat="1" ht="21.95" customHeight="1">
      <c r="A915" s="705"/>
      <c r="B915" s="6"/>
      <c r="C915" s="6"/>
      <c r="D915" s="6"/>
      <c r="E915" s="705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705"/>
      <c r="B916" s="6"/>
      <c r="C916" s="6"/>
      <c r="D916" s="6"/>
      <c r="E916" s="705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705"/>
      <c r="B917" s="6"/>
      <c r="C917" s="6"/>
      <c r="D917" s="6"/>
      <c r="E917" s="705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705"/>
      <c r="B918" s="6"/>
      <c r="C918" s="6"/>
      <c r="D918" s="6"/>
      <c r="E918" s="705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705"/>
      <c r="B919" s="6"/>
      <c r="C919" s="6"/>
      <c r="D919" s="6"/>
      <c r="E919" s="705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71"/>
      <c r="B920" s="785"/>
      <c r="C920" s="785"/>
      <c r="D920" s="785"/>
      <c r="E920" s="771"/>
      <c r="F920" s="779"/>
      <c r="G920" s="779"/>
      <c r="H920" s="779"/>
      <c r="I920" s="779"/>
      <c r="J920" s="779"/>
      <c r="K920" s="779"/>
      <c r="L920" s="779" t="s">
        <v>3747</v>
      </c>
    </row>
  </sheetData>
  <mergeCells count="125"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88" t="s">
        <v>1330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2" ht="21.75" customHeight="1">
      <c r="A3" s="554" t="s">
        <v>52</v>
      </c>
      <c r="B3" s="1"/>
      <c r="C3" s="793"/>
      <c r="D3" s="793"/>
      <c r="E3" s="793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3" t="s">
        <v>1261</v>
      </c>
      <c r="I7" s="1181"/>
      <c r="J7" s="1181"/>
      <c r="K7" s="1182"/>
      <c r="L7" s="745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7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9"/>
    </row>
    <row r="10" spans="1:12" ht="21.75" customHeight="1">
      <c r="A10" s="29">
        <v>1</v>
      </c>
      <c r="B10" s="29" t="s">
        <v>1590</v>
      </c>
      <c r="C10" s="29" t="s">
        <v>1607</v>
      </c>
      <c r="D10" s="881" t="s">
        <v>1724</v>
      </c>
      <c r="E10" s="29" t="s">
        <v>539</v>
      </c>
      <c r="F10" s="226" t="s">
        <v>167</v>
      </c>
      <c r="G10" s="230" t="s">
        <v>298</v>
      </c>
      <c r="H10" s="898">
        <v>4300</v>
      </c>
      <c r="I10" s="898">
        <v>4300</v>
      </c>
      <c r="J10" s="898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8" t="s">
        <v>65</v>
      </c>
      <c r="I11" s="898" t="s">
        <v>65</v>
      </c>
      <c r="J11" s="898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81" t="s">
        <v>1672</v>
      </c>
      <c r="E14" s="29" t="s">
        <v>539</v>
      </c>
      <c r="F14" s="874" t="s">
        <v>167</v>
      </c>
      <c r="G14" s="230" t="s">
        <v>298</v>
      </c>
      <c r="H14" s="898">
        <v>16000</v>
      </c>
      <c r="I14" s="898">
        <v>16000</v>
      </c>
      <c r="J14" s="898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8" t="s">
        <v>65</v>
      </c>
      <c r="I15" s="898" t="s">
        <v>65</v>
      </c>
      <c r="J15" s="898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8">
        <v>23000</v>
      </c>
      <c r="I17" s="898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8" t="s">
        <v>65</v>
      </c>
      <c r="I18" s="898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906" t="s">
        <v>1674</v>
      </c>
      <c r="G19" s="165"/>
      <c r="H19" s="898"/>
      <c r="I19" s="1062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8"/>
      <c r="I20" s="1062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32"/>
      <c r="E23" s="239"/>
      <c r="F23" s="932"/>
      <c r="G23" s="955"/>
      <c r="H23" s="933"/>
      <c r="I23" s="933"/>
      <c r="J23" s="786"/>
      <c r="K23" s="487"/>
      <c r="L23" s="792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88" t="s">
        <v>1330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</row>
    <row r="26" spans="1:12" ht="21.75" customHeight="1">
      <c r="A26" s="554" t="s">
        <v>52</v>
      </c>
      <c r="B26" s="1"/>
      <c r="C26" s="793"/>
      <c r="D26" s="793"/>
      <c r="E26" s="793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3" t="s">
        <v>1261</v>
      </c>
      <c r="I30" s="1181"/>
      <c r="J30" s="1181"/>
      <c r="K30" s="1182"/>
      <c r="L30" s="745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7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9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8">
        <v>15000</v>
      </c>
      <c r="I33" s="898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9" t="s">
        <v>143</v>
      </c>
      <c r="I34" s="1129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55" t="s">
        <v>1679</v>
      </c>
      <c r="E36" s="230" t="s">
        <v>1680</v>
      </c>
      <c r="F36" s="915" t="s">
        <v>3289</v>
      </c>
      <c r="G36" s="930" t="s">
        <v>1670</v>
      </c>
      <c r="H36" s="898">
        <v>10000</v>
      </c>
      <c r="I36" s="898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9" t="s">
        <v>65</v>
      </c>
      <c r="I37" s="889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43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43"/>
      <c r="H41" s="1062" t="s">
        <v>65</v>
      </c>
      <c r="I41" s="1062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58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62" t="s">
        <v>65</v>
      </c>
      <c r="I44" s="1062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5"/>
      <c r="E46" s="32"/>
      <c r="F46" s="32"/>
      <c r="G46" s="32"/>
      <c r="H46" s="32"/>
      <c r="I46" s="32"/>
      <c r="J46" s="32"/>
      <c r="K46" s="32"/>
      <c r="L46" s="792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88" t="s">
        <v>1330</v>
      </c>
      <c r="B48" s="1188"/>
      <c r="C48" s="1188"/>
      <c r="D48" s="1188"/>
      <c r="E48" s="1188"/>
      <c r="F48" s="1188"/>
      <c r="G48" s="1188"/>
      <c r="H48" s="1188"/>
      <c r="I48" s="1188"/>
      <c r="J48" s="1188"/>
      <c r="K48" s="1188"/>
      <c r="L48" s="1188"/>
    </row>
    <row r="49" spans="1:12" ht="21.75" customHeight="1">
      <c r="A49" s="554" t="s">
        <v>52</v>
      </c>
      <c r="B49" s="1"/>
      <c r="C49" s="793"/>
      <c r="D49" s="793"/>
      <c r="E49" s="793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3" t="s">
        <v>1261</v>
      </c>
      <c r="I53" s="1181"/>
      <c r="J53" s="1181"/>
      <c r="K53" s="1182"/>
      <c r="L53" s="745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7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9"/>
    </row>
    <row r="56" spans="1:12" ht="21.75" customHeight="1">
      <c r="A56" s="29">
        <v>8</v>
      </c>
      <c r="B56" s="29" t="s">
        <v>1590</v>
      </c>
      <c r="C56" s="39" t="s">
        <v>1607</v>
      </c>
      <c r="D56" s="881" t="s">
        <v>1713</v>
      </c>
      <c r="E56" s="31" t="s">
        <v>539</v>
      </c>
      <c r="F56" s="299" t="s">
        <v>1710</v>
      </c>
      <c r="G56" s="881" t="s">
        <v>1711</v>
      </c>
      <c r="H56" s="909">
        <v>20000</v>
      </c>
      <c r="I56" s="909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62" t="s">
        <v>143</v>
      </c>
      <c r="I57" s="1062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62"/>
      <c r="I58" s="1062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62"/>
      <c r="I59" s="1062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30"/>
      <c r="I60" s="1130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81" t="s">
        <v>1715</v>
      </c>
      <c r="H61" s="898">
        <v>50000</v>
      </c>
      <c r="I61" s="898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62" t="s">
        <v>143</v>
      </c>
      <c r="I62" s="1062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55" t="s">
        <v>1716</v>
      </c>
      <c r="E66" s="31" t="s">
        <v>539</v>
      </c>
      <c r="F66" s="922" t="s">
        <v>3385</v>
      </c>
      <c r="G66" s="1157" t="s">
        <v>1718</v>
      </c>
      <c r="H66" s="1131">
        <v>35000</v>
      </c>
      <c r="I66" s="1131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9" t="s">
        <v>65</v>
      </c>
      <c r="I67" s="889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91"/>
      <c r="E69" s="239"/>
      <c r="F69" s="239"/>
      <c r="G69" s="239"/>
      <c r="H69" s="239"/>
      <c r="I69" s="239"/>
      <c r="J69" s="239"/>
      <c r="K69" s="239"/>
      <c r="L69" s="792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88" t="s">
        <v>1330</v>
      </c>
      <c r="B71" s="1188"/>
      <c r="C71" s="1188"/>
      <c r="D71" s="1188"/>
      <c r="E71" s="1188"/>
      <c r="F71" s="1188"/>
      <c r="G71" s="1188"/>
      <c r="H71" s="1188"/>
      <c r="I71" s="1188"/>
      <c r="J71" s="1188"/>
      <c r="K71" s="1188"/>
      <c r="L71" s="1188"/>
    </row>
    <row r="72" spans="1:12" ht="21.75" customHeight="1">
      <c r="A72" s="554" t="s">
        <v>52</v>
      </c>
      <c r="B72" s="1"/>
      <c r="C72" s="793"/>
      <c r="D72" s="793"/>
      <c r="E72" s="793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3" t="s">
        <v>1261</v>
      </c>
      <c r="I76" s="1181"/>
      <c r="J76" s="1181"/>
      <c r="K76" s="1182"/>
      <c r="L76" s="745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7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9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25" t="s">
        <v>3212</v>
      </c>
      <c r="I79" s="925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25" t="s">
        <v>65</v>
      </c>
      <c r="I80" s="925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25"/>
      <c r="I81" s="9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25" t="s">
        <v>3213</v>
      </c>
      <c r="I83" s="925" t="s">
        <v>3213</v>
      </c>
      <c r="J83" s="925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25" t="s">
        <v>65</v>
      </c>
      <c r="I84" s="925" t="s">
        <v>65</v>
      </c>
      <c r="J84" s="925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55" t="s">
        <v>1744</v>
      </c>
      <c r="E88" s="31" t="s">
        <v>1735</v>
      </c>
      <c r="F88" s="922" t="s">
        <v>1746</v>
      </c>
      <c r="G88" s="1157" t="s">
        <v>1676</v>
      </c>
      <c r="H88" s="852">
        <v>26000</v>
      </c>
      <c r="I88" s="852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15" t="s">
        <v>1747</v>
      </c>
      <c r="G89" s="930"/>
      <c r="H89" s="925" t="s">
        <v>65</v>
      </c>
      <c r="I89" s="925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7"/>
      <c r="I90" s="887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92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88" t="s">
        <v>1330</v>
      </c>
      <c r="B94" s="1188"/>
      <c r="C94" s="1188"/>
      <c r="D94" s="1188"/>
      <c r="E94" s="1188"/>
      <c r="F94" s="1188"/>
      <c r="G94" s="1188"/>
      <c r="H94" s="1188"/>
      <c r="I94" s="1188"/>
      <c r="J94" s="1188"/>
      <c r="K94" s="1188"/>
      <c r="L94" s="1188"/>
    </row>
    <row r="95" spans="1:12" ht="21.75" customHeight="1">
      <c r="A95" s="554" t="s">
        <v>52</v>
      </c>
      <c r="B95" s="1"/>
      <c r="C95" s="793"/>
      <c r="D95" s="793"/>
      <c r="E95" s="793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3" t="s">
        <v>1261</v>
      </c>
      <c r="I99" s="1181"/>
      <c r="J99" s="1181"/>
      <c r="K99" s="1182"/>
      <c r="L99" s="745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7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9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25" t="s">
        <v>3214</v>
      </c>
      <c r="I102" s="925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25" t="s">
        <v>65</v>
      </c>
      <c r="I103" s="925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25"/>
      <c r="I104" s="9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70" t="s">
        <v>298</v>
      </c>
      <c r="H110" s="909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8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92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88" t="s">
        <v>1330</v>
      </c>
      <c r="B117" s="1188"/>
      <c r="C117" s="1188"/>
      <c r="D117" s="1188"/>
      <c r="E117" s="1188"/>
      <c r="F117" s="1188"/>
      <c r="G117" s="1188"/>
      <c r="H117" s="1188"/>
      <c r="I117" s="1188"/>
      <c r="J117" s="1188"/>
      <c r="K117" s="1188"/>
      <c r="L117" s="1188"/>
    </row>
    <row r="118" spans="1:12" ht="21.75" customHeight="1">
      <c r="A118" s="554" t="s">
        <v>52</v>
      </c>
      <c r="B118" s="1"/>
      <c r="C118" s="793"/>
      <c r="D118" s="793"/>
      <c r="E118" s="793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3" t="s">
        <v>1261</v>
      </c>
      <c r="I122" s="1181"/>
      <c r="J122" s="1181"/>
      <c r="K122" s="1182"/>
      <c r="L122" s="745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7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9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56" t="s">
        <v>1757</v>
      </c>
      <c r="H125" s="909">
        <v>20000</v>
      </c>
      <c r="I125" s="909">
        <v>20000</v>
      </c>
      <c r="J125" s="909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43"/>
      <c r="H126" s="1062" t="s">
        <v>143</v>
      </c>
      <c r="I126" s="1062" t="s">
        <v>143</v>
      </c>
      <c r="J126" s="1062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92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88" t="s">
        <v>1330</v>
      </c>
      <c r="B140" s="1188"/>
      <c r="C140" s="1188"/>
      <c r="D140" s="1188"/>
      <c r="E140" s="1188"/>
      <c r="F140" s="1188"/>
      <c r="G140" s="1188"/>
      <c r="H140" s="1188"/>
      <c r="I140" s="1188"/>
      <c r="J140" s="1188"/>
      <c r="K140" s="1188"/>
      <c r="L140" s="1188"/>
    </row>
    <row r="141" spans="1:12" ht="21.75" customHeight="1">
      <c r="A141" s="554" t="s">
        <v>57</v>
      </c>
      <c r="B141" s="1"/>
      <c r="C141" s="4"/>
      <c r="D141" s="4"/>
      <c r="E141" s="793"/>
      <c r="F141" s="793"/>
      <c r="G141" s="793"/>
      <c r="H141" s="793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32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3" t="s">
        <v>1261</v>
      </c>
      <c r="I145" s="1181"/>
      <c r="J145" s="1181"/>
      <c r="K145" s="1182"/>
      <c r="L145" s="745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7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9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74" t="s">
        <v>1723</v>
      </c>
      <c r="G148" s="222" t="s">
        <v>298</v>
      </c>
      <c r="H148" s="898">
        <v>3300</v>
      </c>
      <c r="I148" s="898">
        <v>3300</v>
      </c>
      <c r="J148" s="898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8" t="s">
        <v>65</v>
      </c>
      <c r="I149" s="898" t="s">
        <v>65</v>
      </c>
      <c r="J149" s="898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81" t="s">
        <v>1077</v>
      </c>
      <c r="E152" s="29" t="s">
        <v>539</v>
      </c>
      <c r="F152" s="874" t="s">
        <v>167</v>
      </c>
      <c r="G152" s="230" t="s">
        <v>298</v>
      </c>
      <c r="H152" s="898"/>
      <c r="I152" s="898"/>
      <c r="J152" s="898">
        <v>21000</v>
      </c>
      <c r="K152" s="898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8"/>
      <c r="I153" s="898"/>
      <c r="J153" s="898" t="s">
        <v>65</v>
      </c>
      <c r="K153" s="898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8"/>
      <c r="I154" s="898"/>
      <c r="J154" s="912"/>
      <c r="K154" s="8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52" t="s">
        <v>1729</v>
      </c>
      <c r="E156" s="29" t="s">
        <v>539</v>
      </c>
      <c r="F156" s="874" t="s">
        <v>1723</v>
      </c>
      <c r="G156" s="230" t="s">
        <v>1731</v>
      </c>
      <c r="H156" s="898">
        <v>3200</v>
      </c>
      <c r="I156" s="898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8" t="s">
        <v>65</v>
      </c>
      <c r="I157" s="898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43" t="s">
        <v>1688</v>
      </c>
      <c r="H159" s="898">
        <v>10000</v>
      </c>
      <c r="I159" s="898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30" t="s">
        <v>143</v>
      </c>
      <c r="I160" s="1130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7"/>
      <c r="E161" s="239"/>
      <c r="F161" s="932"/>
      <c r="G161" s="932"/>
      <c r="H161" s="944"/>
      <c r="I161" s="944"/>
      <c r="J161" s="239"/>
      <c r="K161" s="239"/>
      <c r="L161" s="792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88" t="s">
        <v>1330</v>
      </c>
      <c r="B163" s="1188"/>
      <c r="C163" s="1188"/>
      <c r="D163" s="1188"/>
      <c r="E163" s="1188"/>
      <c r="F163" s="1188"/>
      <c r="G163" s="1188"/>
      <c r="H163" s="1188"/>
      <c r="I163" s="1188"/>
      <c r="J163" s="1188"/>
      <c r="K163" s="1188"/>
      <c r="L163" s="1188"/>
    </row>
    <row r="164" spans="1:12" ht="21.75" customHeight="1">
      <c r="A164" s="554" t="s">
        <v>57</v>
      </c>
      <c r="B164" s="1"/>
      <c r="C164" s="4"/>
      <c r="D164" s="4"/>
      <c r="E164" s="793"/>
      <c r="F164" s="793"/>
      <c r="G164" s="793"/>
      <c r="H164" s="793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32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3" t="s">
        <v>1261</v>
      </c>
      <c r="I168" s="1181"/>
      <c r="J168" s="1181"/>
      <c r="K168" s="1182"/>
      <c r="L168" s="745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7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9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43" t="s">
        <v>1703</v>
      </c>
      <c r="H171" s="898">
        <v>15000</v>
      </c>
      <c r="I171" s="898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43"/>
      <c r="H172" s="1062" t="s">
        <v>143</v>
      </c>
      <c r="I172" s="1062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43" t="s">
        <v>1707</v>
      </c>
      <c r="E175" s="31" t="s">
        <v>539</v>
      </c>
      <c r="F175" s="31" t="s">
        <v>3400</v>
      </c>
      <c r="G175" s="1155" t="s">
        <v>1709</v>
      </c>
      <c r="H175" s="898">
        <v>50000</v>
      </c>
      <c r="I175" s="898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62" t="s">
        <v>143</v>
      </c>
      <c r="I176" s="1062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92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88" t="s">
        <v>1330</v>
      </c>
      <c r="B186" s="1188"/>
      <c r="C186" s="1188"/>
      <c r="D186" s="1188"/>
      <c r="E186" s="1188"/>
      <c r="F186" s="1188"/>
      <c r="G186" s="1188"/>
      <c r="H186" s="1188"/>
      <c r="I186" s="1188"/>
      <c r="J186" s="1188"/>
      <c r="K186" s="1188"/>
      <c r="L186" s="1188"/>
    </row>
    <row r="187" spans="1:12" ht="21.75" customHeight="1">
      <c r="A187" s="554" t="s">
        <v>57</v>
      </c>
      <c r="B187" s="1"/>
      <c r="C187" s="4"/>
      <c r="D187" s="4"/>
      <c r="E187" s="793"/>
      <c r="F187" s="793"/>
      <c r="G187" s="793"/>
      <c r="H187" s="793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3" t="s">
        <v>1261</v>
      </c>
      <c r="I191" s="1181"/>
      <c r="J191" s="1181"/>
      <c r="K191" s="1182"/>
      <c r="L191" s="745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7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9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25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25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92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88" t="s">
        <v>1330</v>
      </c>
      <c r="B209" s="1188"/>
      <c r="C209" s="1188"/>
      <c r="D209" s="1188"/>
      <c r="E209" s="1188"/>
      <c r="F209" s="1188"/>
      <c r="G209" s="1188"/>
      <c r="H209" s="1188"/>
      <c r="I209" s="1188"/>
      <c r="J209" s="1188"/>
      <c r="K209" s="1188"/>
      <c r="L209" s="1188"/>
    </row>
    <row r="210" spans="1:12" ht="21.75" customHeight="1">
      <c r="A210" s="554" t="s">
        <v>57</v>
      </c>
      <c r="B210" s="1"/>
      <c r="C210" s="4"/>
      <c r="D210" s="4"/>
      <c r="E210" s="793"/>
      <c r="F210" s="793"/>
      <c r="G210" s="793"/>
      <c r="H210" s="793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3" t="s">
        <v>1261</v>
      </c>
      <c r="I214" s="1181"/>
      <c r="J214" s="1181"/>
      <c r="K214" s="1182"/>
      <c r="L214" s="745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7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9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25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25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25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1"/>
      <c r="I230" s="239"/>
      <c r="J230" s="239"/>
      <c r="K230" s="239"/>
      <c r="L230" s="792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88" t="s">
        <v>1330</v>
      </c>
      <c r="B232" s="1188"/>
      <c r="C232" s="1188"/>
      <c r="D232" s="1188"/>
      <c r="E232" s="1188"/>
      <c r="F232" s="1188"/>
      <c r="G232" s="1188"/>
      <c r="H232" s="1188"/>
      <c r="I232" s="1188"/>
      <c r="J232" s="1188"/>
      <c r="K232" s="1188"/>
      <c r="L232" s="1188"/>
    </row>
    <row r="233" spans="1:12" ht="21.75" customHeight="1">
      <c r="A233" s="554" t="s">
        <v>57</v>
      </c>
      <c r="B233" s="1"/>
      <c r="C233" s="4"/>
      <c r="D233" s="4"/>
      <c r="E233" s="793"/>
      <c r="F233" s="793"/>
      <c r="G233" s="793"/>
      <c r="H233" s="793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3" t="s">
        <v>1261</v>
      </c>
      <c r="I237" s="1181"/>
      <c r="J237" s="1181"/>
      <c r="K237" s="1182"/>
      <c r="L237" s="745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7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9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54" t="s">
        <v>1764</v>
      </c>
      <c r="G240" s="75" t="s">
        <v>1053</v>
      </c>
      <c r="H240" s="1043">
        <v>18000</v>
      </c>
      <c r="I240" s="76" t="s">
        <v>1232</v>
      </c>
      <c r="J240" s="736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82" t="s">
        <v>1054</v>
      </c>
      <c r="G244" s="244" t="s">
        <v>1055</v>
      </c>
      <c r="H244" s="856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30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30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92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88" t="s">
        <v>1330</v>
      </c>
      <c r="B255" s="1188"/>
      <c r="C255" s="1188"/>
      <c r="D255" s="1188"/>
      <c r="E255" s="1188"/>
      <c r="F255" s="1188"/>
      <c r="G255" s="1188"/>
      <c r="H255" s="1188"/>
      <c r="I255" s="1188"/>
      <c r="J255" s="1188"/>
      <c r="K255" s="1188"/>
      <c r="L255" s="1188"/>
    </row>
    <row r="256" spans="1:12" ht="21.75" customHeight="1">
      <c r="A256" s="554" t="s">
        <v>57</v>
      </c>
      <c r="B256" s="1"/>
      <c r="C256" s="4"/>
      <c r="D256" s="4"/>
      <c r="E256" s="793"/>
      <c r="F256" s="793"/>
      <c r="G256" s="793"/>
      <c r="H256" s="793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3" t="s">
        <v>1261</v>
      </c>
      <c r="I260" s="1181"/>
      <c r="J260" s="1181"/>
      <c r="K260" s="1182"/>
      <c r="L260" s="745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7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9"/>
    </row>
    <row r="263" spans="1:12" ht="21.75" customHeight="1">
      <c r="A263" s="29">
        <v>5</v>
      </c>
      <c r="B263" s="78" t="s">
        <v>1590</v>
      </c>
      <c r="C263" s="29" t="s">
        <v>1607</v>
      </c>
      <c r="D263" s="915" t="s">
        <v>1774</v>
      </c>
      <c r="E263" s="29" t="s">
        <v>1762</v>
      </c>
      <c r="F263" s="247" t="s">
        <v>1770</v>
      </c>
      <c r="G263" s="970" t="s">
        <v>286</v>
      </c>
      <c r="H263" s="1133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33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15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55" t="s">
        <v>1777</v>
      </c>
      <c r="E269" s="29" t="s">
        <v>539</v>
      </c>
      <c r="F269" s="755" t="s">
        <v>3398</v>
      </c>
      <c r="G269" s="970" t="s">
        <v>1246</v>
      </c>
      <c r="H269" s="1134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8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15" t="s">
        <v>2053</v>
      </c>
      <c r="G273" s="930" t="s">
        <v>286</v>
      </c>
      <c r="H273" s="1108">
        <v>23000</v>
      </c>
      <c r="I273" s="1108">
        <v>23000</v>
      </c>
      <c r="J273" s="1108">
        <v>23000</v>
      </c>
      <c r="K273" s="1108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8" t="s">
        <v>65</v>
      </c>
      <c r="I274" s="1108" t="s">
        <v>65</v>
      </c>
      <c r="J274" s="1108" t="s">
        <v>65</v>
      </c>
      <c r="K274" s="1108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86"/>
      <c r="I276" s="239"/>
      <c r="J276" s="239"/>
      <c r="K276" s="239"/>
      <c r="L276" s="792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88" t="s">
        <v>1330</v>
      </c>
      <c r="B278" s="1188"/>
      <c r="C278" s="1188"/>
      <c r="D278" s="1188"/>
      <c r="E278" s="1188"/>
      <c r="F278" s="1188"/>
      <c r="G278" s="1188"/>
      <c r="H278" s="1188"/>
      <c r="I278" s="1188"/>
      <c r="J278" s="1188"/>
      <c r="K278" s="1188"/>
      <c r="L278" s="1188"/>
    </row>
    <row r="279" spans="1:12" ht="21.75" customHeight="1">
      <c r="A279" s="554" t="s">
        <v>57</v>
      </c>
      <c r="B279" s="1"/>
      <c r="C279" s="4"/>
      <c r="D279" s="4"/>
      <c r="E279" s="793"/>
      <c r="F279" s="793"/>
      <c r="G279" s="793"/>
      <c r="H279" s="793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32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3" t="s">
        <v>1261</v>
      </c>
      <c r="I283" s="1181"/>
      <c r="J283" s="1181"/>
      <c r="K283" s="1182"/>
      <c r="L283" s="745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7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9"/>
    </row>
    <row r="286" spans="1:12" ht="21.75" customHeight="1">
      <c r="A286" s="28">
        <v>1</v>
      </c>
      <c r="B286" s="29" t="s">
        <v>1590</v>
      </c>
      <c r="C286" s="29" t="s">
        <v>1607</v>
      </c>
      <c r="D286" s="797" t="s">
        <v>3142</v>
      </c>
      <c r="E286" s="797" t="s">
        <v>3143</v>
      </c>
      <c r="F286" s="797" t="s">
        <v>3144</v>
      </c>
      <c r="G286" s="1073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7" t="s">
        <v>1280</v>
      </c>
      <c r="E287" s="797"/>
      <c r="F287" s="797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7" t="s">
        <v>3142</v>
      </c>
      <c r="E289" s="797" t="s">
        <v>3143</v>
      </c>
      <c r="F289" s="797" t="s">
        <v>3144</v>
      </c>
      <c r="G289" s="1073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7" t="s">
        <v>3415</v>
      </c>
      <c r="E290" s="797"/>
      <c r="F290" s="797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7" t="s">
        <v>3142</v>
      </c>
      <c r="E292" s="797" t="s">
        <v>3143</v>
      </c>
      <c r="F292" s="797" t="s">
        <v>3144</v>
      </c>
      <c r="G292" s="1073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7" t="s">
        <v>933</v>
      </c>
      <c r="E293" s="797"/>
      <c r="F293" s="797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7" t="s">
        <v>3142</v>
      </c>
      <c r="E295" s="797" t="s">
        <v>3143</v>
      </c>
      <c r="F295" s="797" t="s">
        <v>3144</v>
      </c>
      <c r="G295" s="1073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7" t="s">
        <v>3412</v>
      </c>
      <c r="E296" s="797"/>
      <c r="F296" s="797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5"/>
      <c r="F299" s="32"/>
      <c r="G299" s="32"/>
      <c r="H299" s="1043"/>
      <c r="I299" s="1043"/>
      <c r="J299" s="1043"/>
      <c r="K299" s="1043"/>
      <c r="L299" s="792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88" t="s">
        <v>1330</v>
      </c>
      <c r="B301" s="1188"/>
      <c r="C301" s="1188"/>
      <c r="D301" s="1188"/>
      <c r="E301" s="1188"/>
      <c r="F301" s="1188"/>
      <c r="G301" s="1188"/>
      <c r="H301" s="1188"/>
      <c r="I301" s="1188"/>
      <c r="J301" s="1188"/>
      <c r="K301" s="1188"/>
      <c r="L301" s="1188"/>
    </row>
    <row r="302" spans="1:12" ht="21.75" customHeight="1">
      <c r="A302" s="554" t="s">
        <v>57</v>
      </c>
      <c r="B302" s="1"/>
      <c r="C302" s="4"/>
      <c r="D302" s="4"/>
      <c r="E302" s="793"/>
      <c r="F302" s="793"/>
      <c r="G302" s="793"/>
      <c r="H302" s="793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32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3" t="s">
        <v>1261</v>
      </c>
      <c r="I306" s="1181"/>
      <c r="J306" s="1181"/>
      <c r="K306" s="1182"/>
      <c r="L306" s="745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7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9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7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92" t="s">
        <v>3935</v>
      </c>
    </row>
    <row r="323" spans="1:12" ht="21.75" customHeight="1">
      <c r="A323" s="520"/>
      <c r="B323" s="520"/>
      <c r="C323" s="520"/>
      <c r="D323" s="520"/>
      <c r="E323" s="520"/>
      <c r="F323" s="1152" t="s">
        <v>3348</v>
      </c>
      <c r="G323" s="520"/>
      <c r="H323" s="520"/>
      <c r="I323" s="520"/>
      <c r="J323" s="520"/>
      <c r="K323" s="520"/>
      <c r="L323" s="1152" t="s">
        <v>1586</v>
      </c>
    </row>
    <row r="324" spans="1:12" ht="21.75" customHeight="1">
      <c r="A324" s="1188" t="s">
        <v>1330</v>
      </c>
      <c r="B324" s="1188"/>
      <c r="C324" s="1188"/>
      <c r="D324" s="1188"/>
      <c r="E324" s="1188"/>
      <c r="F324" s="1188"/>
      <c r="G324" s="1188"/>
      <c r="H324" s="1188"/>
      <c r="I324" s="1188"/>
      <c r="J324" s="1188"/>
      <c r="K324" s="1188"/>
      <c r="L324" s="1188"/>
    </row>
    <row r="325" spans="1:12" ht="21.75" customHeight="1">
      <c r="A325" s="554" t="s">
        <v>57</v>
      </c>
      <c r="B325" s="1"/>
      <c r="C325" s="4"/>
      <c r="D325" s="4"/>
      <c r="E325" s="793"/>
      <c r="F325" s="793"/>
      <c r="G325" s="793"/>
      <c r="H325" s="793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32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3" t="s">
        <v>1261</v>
      </c>
      <c r="I329" s="1181"/>
      <c r="J329" s="1181"/>
      <c r="K329" s="1182"/>
      <c r="L329" s="745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7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9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92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88" t="s">
        <v>1330</v>
      </c>
      <c r="B347" s="1188"/>
      <c r="C347" s="1188"/>
      <c r="D347" s="1188"/>
      <c r="E347" s="1188"/>
      <c r="F347" s="1188"/>
      <c r="G347" s="1188"/>
      <c r="H347" s="1188"/>
      <c r="I347" s="1188"/>
      <c r="J347" s="1188"/>
      <c r="K347" s="1188"/>
      <c r="L347" s="1188"/>
    </row>
    <row r="348" spans="1:12" ht="21.75" customHeight="1">
      <c r="A348" s="554" t="s">
        <v>57</v>
      </c>
      <c r="B348" s="1"/>
      <c r="C348" s="4"/>
      <c r="D348" s="4"/>
      <c r="E348" s="793"/>
      <c r="F348" s="793"/>
      <c r="G348" s="793"/>
      <c r="H348" s="793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32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3" t="s">
        <v>1261</v>
      </c>
      <c r="I352" s="1181"/>
      <c r="J352" s="1181"/>
      <c r="K352" s="1182"/>
      <c r="L352" s="745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7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9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92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88" t="s">
        <v>1330</v>
      </c>
      <c r="B370" s="1188"/>
      <c r="C370" s="1188"/>
      <c r="D370" s="1188"/>
      <c r="E370" s="1188"/>
      <c r="F370" s="1188"/>
      <c r="G370" s="1188"/>
      <c r="H370" s="1188"/>
      <c r="I370" s="1188"/>
      <c r="J370" s="1188"/>
      <c r="K370" s="1188"/>
      <c r="L370" s="1188"/>
    </row>
    <row r="371" spans="1:12" ht="21.75" customHeight="1">
      <c r="A371" s="554" t="s">
        <v>57</v>
      </c>
      <c r="B371" s="1"/>
      <c r="C371" s="4"/>
      <c r="D371" s="4"/>
      <c r="E371" s="793"/>
      <c r="F371" s="793"/>
      <c r="G371" s="793"/>
      <c r="H371" s="793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32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3" t="s">
        <v>1261</v>
      </c>
      <c r="I375" s="1181"/>
      <c r="J375" s="1181"/>
      <c r="K375" s="1182"/>
      <c r="L375" s="745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7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9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92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88" t="s">
        <v>1330</v>
      </c>
      <c r="B393" s="1188"/>
      <c r="C393" s="1188"/>
      <c r="D393" s="1188"/>
      <c r="E393" s="1188"/>
      <c r="F393" s="1188"/>
      <c r="G393" s="1188"/>
      <c r="H393" s="1188"/>
      <c r="I393" s="1188"/>
      <c r="J393" s="1188"/>
      <c r="K393" s="1188"/>
      <c r="L393" s="1188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3" t="s">
        <v>1261</v>
      </c>
      <c r="I398" s="1181"/>
      <c r="J398" s="1181"/>
      <c r="K398" s="1182"/>
      <c r="L398" s="745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7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9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7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7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7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7" t="s">
        <v>752</v>
      </c>
      <c r="F405" s="797" t="s">
        <v>2632</v>
      </c>
      <c r="G405" s="260"/>
      <c r="H405" s="753" t="s">
        <v>65</v>
      </c>
      <c r="I405" s="753" t="s">
        <v>65</v>
      </c>
      <c r="J405" s="753" t="s">
        <v>65</v>
      </c>
      <c r="K405" s="753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52" t="s">
        <v>2626</v>
      </c>
      <c r="G407" s="1073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35"/>
      <c r="E408" s="90" t="s">
        <v>2620</v>
      </c>
      <c r="F408" s="752" t="s">
        <v>2627</v>
      </c>
      <c r="G408" s="260"/>
      <c r="H408" s="753" t="s">
        <v>65</v>
      </c>
      <c r="I408" s="753" t="s">
        <v>65</v>
      </c>
      <c r="J408" s="753" t="s">
        <v>65</v>
      </c>
      <c r="K408" s="753" t="s">
        <v>65</v>
      </c>
      <c r="L408" s="28" t="s">
        <v>1067</v>
      </c>
    </row>
    <row r="409" spans="1:12" ht="21.75" customHeight="1">
      <c r="A409" s="29"/>
      <c r="B409" s="29"/>
      <c r="C409" s="28"/>
      <c r="D409" s="1135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12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73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12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60"/>
      <c r="E414" s="891"/>
      <c r="F414" s="891"/>
      <c r="G414" s="862"/>
      <c r="H414" s="239"/>
      <c r="I414" s="239"/>
      <c r="J414" s="239"/>
      <c r="K414" s="239"/>
      <c r="L414" s="792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88" t="s">
        <v>1330</v>
      </c>
      <c r="B416" s="1188"/>
      <c r="C416" s="1188"/>
      <c r="D416" s="1188"/>
      <c r="E416" s="1188"/>
      <c r="F416" s="1188"/>
      <c r="G416" s="1188"/>
      <c r="H416" s="1188"/>
      <c r="I416" s="1188"/>
      <c r="J416" s="1188"/>
      <c r="K416" s="1188"/>
      <c r="L416" s="1188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3" t="s">
        <v>1261</v>
      </c>
      <c r="I421" s="1181"/>
      <c r="J421" s="1181"/>
      <c r="K421" s="1182"/>
      <c r="L421" s="745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7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9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53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92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88" t="s">
        <v>1330</v>
      </c>
      <c r="B439" s="1188"/>
      <c r="C439" s="1188"/>
      <c r="D439" s="1188"/>
      <c r="E439" s="1188"/>
      <c r="F439" s="1188"/>
      <c r="G439" s="1188"/>
      <c r="H439" s="1188"/>
      <c r="I439" s="1188"/>
      <c r="J439" s="1188"/>
      <c r="K439" s="1188"/>
      <c r="L439" s="1188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3" t="s">
        <v>1261</v>
      </c>
      <c r="I444" s="1181"/>
      <c r="J444" s="1181"/>
      <c r="K444" s="1182"/>
      <c r="L444" s="745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7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9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92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88" t="s">
        <v>1330</v>
      </c>
      <c r="B462" s="1188"/>
      <c r="C462" s="1188"/>
      <c r="D462" s="1188"/>
      <c r="E462" s="1188"/>
      <c r="F462" s="1188"/>
      <c r="G462" s="1188"/>
      <c r="H462" s="1188"/>
      <c r="I462" s="1188"/>
      <c r="J462" s="1188"/>
      <c r="K462" s="1188"/>
      <c r="L462" s="1188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3" t="s">
        <v>1261</v>
      </c>
      <c r="I467" s="1181"/>
      <c r="J467" s="1181"/>
      <c r="K467" s="1182"/>
      <c r="L467" s="745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7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9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55" t="s">
        <v>2618</v>
      </c>
      <c r="G476" s="755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35" t="s">
        <v>65</v>
      </c>
      <c r="I482" s="1035" t="s">
        <v>65</v>
      </c>
      <c r="J482" s="1035" t="s">
        <v>65</v>
      </c>
      <c r="K482" s="1035" t="s">
        <v>65</v>
      </c>
      <c r="L482" s="33" t="s">
        <v>1067</v>
      </c>
    </row>
    <row r="483" spans="1:12" ht="21.75" customHeight="1">
      <c r="A483" s="32"/>
      <c r="B483" s="32"/>
      <c r="C483" s="32"/>
      <c r="D483" s="754"/>
      <c r="E483" s="32"/>
      <c r="F483" s="754"/>
      <c r="G483" s="32"/>
      <c r="H483" s="766"/>
      <c r="I483" s="766"/>
      <c r="J483" s="766"/>
      <c r="K483" s="766"/>
      <c r="L483" s="792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88" t="s">
        <v>1330</v>
      </c>
      <c r="B485" s="1188"/>
      <c r="C485" s="1188"/>
      <c r="D485" s="1188"/>
      <c r="E485" s="1188"/>
      <c r="F485" s="1188"/>
      <c r="G485" s="1188"/>
      <c r="H485" s="1188"/>
      <c r="I485" s="1188"/>
      <c r="J485" s="1188"/>
      <c r="K485" s="1188"/>
      <c r="L485" s="1188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3" t="s">
        <v>1261</v>
      </c>
      <c r="I490" s="1181"/>
      <c r="J490" s="1181"/>
      <c r="K490" s="1182"/>
      <c r="L490" s="745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7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9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53"/>
      <c r="I499" s="753"/>
      <c r="J499" s="753"/>
      <c r="K499" s="753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54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91"/>
      <c r="E506" s="891"/>
      <c r="F506" s="891"/>
      <c r="G506" s="785"/>
      <c r="H506" s="891"/>
      <c r="I506" s="891"/>
      <c r="J506" s="891"/>
      <c r="K506" s="239"/>
      <c r="L506" s="792" t="s">
        <v>3943</v>
      </c>
    </row>
    <row r="507" spans="1:12" ht="21.75" customHeight="1">
      <c r="A507" s="32"/>
      <c r="B507" s="32"/>
      <c r="C507" s="517"/>
      <c r="D507" s="754"/>
      <c r="E507" s="754"/>
      <c r="F507" s="754"/>
      <c r="G507" s="9"/>
      <c r="H507" s="754"/>
      <c r="I507" s="754"/>
      <c r="J507" s="754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421:K421"/>
    <mergeCell ref="A370:L370"/>
    <mergeCell ref="H375:K375"/>
    <mergeCell ref="A278:L278"/>
    <mergeCell ref="H191:K191"/>
    <mergeCell ref="H260:K260"/>
    <mergeCell ref="H30:K30"/>
    <mergeCell ref="A140:L140"/>
    <mergeCell ref="A232:L232"/>
    <mergeCell ref="H237:K237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391" zoomScaleNormal="100" workbookViewId="0">
      <selection activeCell="F85" sqref="F85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61" t="s">
        <v>3091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554" t="s">
        <v>3090</v>
      </c>
      <c r="M1" s="91"/>
    </row>
    <row r="2" spans="1:13" ht="21.95" customHeight="1">
      <c r="A2" s="1188" t="s">
        <v>1609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</row>
    <row r="3" spans="1:13" ht="21.95" customHeight="1">
      <c r="A3" s="1188" t="s">
        <v>1610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</row>
    <row r="4" spans="1:13" ht="21.95" customHeight="1">
      <c r="A4" s="554" t="s">
        <v>52</v>
      </c>
      <c r="B4" s="1"/>
      <c r="C4" s="793"/>
      <c r="D4" s="793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2" t="s">
        <v>1264</v>
      </c>
      <c r="F8" s="1163"/>
      <c r="G8" s="1163"/>
      <c r="H8" s="1163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91"/>
      <c r="B22" s="312"/>
      <c r="C22" s="791"/>
      <c r="D22" s="239"/>
      <c r="E22" s="239"/>
      <c r="F22" s="239"/>
      <c r="G22" s="239"/>
      <c r="H22" s="239"/>
      <c r="I22" s="239"/>
      <c r="J22" s="239"/>
      <c r="K22" s="239"/>
      <c r="L22" s="792" t="s">
        <v>3886</v>
      </c>
    </row>
    <row r="23" spans="1:13" ht="21.95" customHeight="1">
      <c r="A23" s="1161" t="s">
        <v>3091</v>
      </c>
      <c r="B23" s="1161"/>
      <c r="C23" s="1161"/>
      <c r="D23" s="1161"/>
      <c r="E23" s="1161"/>
      <c r="F23" s="1161"/>
      <c r="G23" s="1161"/>
      <c r="H23" s="1161"/>
      <c r="I23" s="1161"/>
      <c r="J23" s="1161"/>
      <c r="K23" s="1161"/>
      <c r="L23" s="554" t="s">
        <v>3090</v>
      </c>
      <c r="M23" s="91"/>
    </row>
    <row r="24" spans="1:13" ht="21.95" customHeight="1">
      <c r="A24" s="1188" t="s">
        <v>1609</v>
      </c>
      <c r="B24" s="1188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</row>
    <row r="25" spans="1:13" ht="21.95" customHeight="1">
      <c r="A25" s="1188" t="s">
        <v>1610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</row>
    <row r="26" spans="1:13" ht="21.95" customHeight="1">
      <c r="A26" s="554" t="s">
        <v>52</v>
      </c>
      <c r="B26" s="1"/>
      <c r="C26" s="793"/>
      <c r="D26" s="793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2" t="s">
        <v>1264</v>
      </c>
      <c r="F30" s="1163"/>
      <c r="G30" s="1163"/>
      <c r="H30" s="1163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43" t="s">
        <v>1635</v>
      </c>
      <c r="E33" s="909">
        <v>2500000</v>
      </c>
      <c r="F33" s="909">
        <v>2500000</v>
      </c>
      <c r="G33" s="909">
        <v>2500000</v>
      </c>
      <c r="H33" s="909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43" t="s">
        <v>1636</v>
      </c>
      <c r="E34" s="871" t="s">
        <v>2787</v>
      </c>
      <c r="F34" s="871" t="s">
        <v>2787</v>
      </c>
      <c r="G34" s="871" t="s">
        <v>2787</v>
      </c>
      <c r="H34" s="871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71" t="s">
        <v>2788</v>
      </c>
      <c r="F35" s="871" t="s">
        <v>2788</v>
      </c>
      <c r="G35" s="871" t="s">
        <v>2788</v>
      </c>
      <c r="H35" s="871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81" t="s">
        <v>1114</v>
      </c>
      <c r="E39" s="909">
        <v>80000</v>
      </c>
      <c r="F39" s="909">
        <v>80000</v>
      </c>
      <c r="G39" s="909">
        <v>80000</v>
      </c>
      <c r="H39" s="909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91"/>
      <c r="B44" s="312"/>
      <c r="C44" s="791"/>
      <c r="D44" s="239"/>
      <c r="E44" s="239"/>
      <c r="F44" s="239"/>
      <c r="G44" s="239"/>
      <c r="H44" s="239"/>
      <c r="I44" s="239"/>
      <c r="J44" s="239"/>
      <c r="K44" s="239"/>
      <c r="L44" s="792" t="s">
        <v>3887</v>
      </c>
    </row>
    <row r="45" spans="1:13" ht="21.95" customHeight="1">
      <c r="A45" s="1161" t="s">
        <v>3091</v>
      </c>
      <c r="B45" s="1161"/>
      <c r="C45" s="1161"/>
      <c r="D45" s="1161"/>
      <c r="E45" s="1161"/>
      <c r="F45" s="1161"/>
      <c r="G45" s="1161"/>
      <c r="H45" s="1161"/>
      <c r="I45" s="1161"/>
      <c r="J45" s="1161"/>
      <c r="K45" s="1161"/>
      <c r="L45" s="554" t="s">
        <v>3090</v>
      </c>
      <c r="M45" s="91"/>
    </row>
    <row r="46" spans="1:13" ht="21.95" customHeight="1">
      <c r="A46" s="1188" t="s">
        <v>1609</v>
      </c>
      <c r="B46" s="1188"/>
      <c r="C46" s="1188"/>
      <c r="D46" s="1188"/>
      <c r="E46" s="1188"/>
      <c r="F46" s="1188"/>
      <c r="G46" s="1188"/>
      <c r="H46" s="1188"/>
      <c r="I46" s="1188"/>
      <c r="J46" s="1188"/>
      <c r="K46" s="1188"/>
      <c r="L46" s="1188"/>
      <c r="M46" s="1188"/>
    </row>
    <row r="47" spans="1:13" ht="21.95" customHeight="1">
      <c r="A47" s="1188" t="s">
        <v>1610</v>
      </c>
      <c r="B47" s="1188"/>
      <c r="C47" s="1188"/>
      <c r="D47" s="1188"/>
      <c r="E47" s="1188"/>
      <c r="F47" s="1188"/>
      <c r="G47" s="1188"/>
      <c r="H47" s="1188"/>
      <c r="I47" s="1188"/>
      <c r="J47" s="1188"/>
      <c r="K47" s="1188"/>
      <c r="L47" s="1188"/>
      <c r="M47" s="1188"/>
    </row>
    <row r="48" spans="1:13" ht="21.95" customHeight="1">
      <c r="A48" s="554" t="s">
        <v>52</v>
      </c>
      <c r="B48" s="1"/>
      <c r="C48" s="793"/>
      <c r="D48" s="793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2" t="s">
        <v>1264</v>
      </c>
      <c r="F52" s="1163"/>
      <c r="G52" s="1163"/>
      <c r="H52" s="1163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43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71"/>
      <c r="C61" s="1190"/>
      <c r="D61" s="1171"/>
      <c r="E61" s="309"/>
      <c r="F61" s="309"/>
      <c r="G61" s="309"/>
      <c r="H61" s="309"/>
      <c r="I61" s="29"/>
      <c r="J61" s="1171"/>
      <c r="K61" s="29"/>
      <c r="L61" s="29"/>
    </row>
    <row r="62" spans="1:12" ht="21.95" customHeight="1">
      <c r="A62" s="29"/>
      <c r="B62" s="1171"/>
      <c r="C62" s="1190"/>
      <c r="D62" s="1171"/>
      <c r="E62" s="260"/>
      <c r="F62" s="260"/>
      <c r="G62" s="260"/>
      <c r="H62" s="260"/>
      <c r="I62" s="29"/>
      <c r="J62" s="1171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9"/>
      <c r="C65" s="1039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91"/>
      <c r="B66" s="312"/>
      <c r="C66" s="791"/>
      <c r="D66" s="239"/>
      <c r="E66" s="239"/>
      <c r="F66" s="239"/>
      <c r="G66" s="239"/>
      <c r="H66" s="239"/>
      <c r="I66" s="239"/>
      <c r="J66" s="239"/>
      <c r="K66" s="239"/>
      <c r="L66" s="792" t="s">
        <v>3888</v>
      </c>
    </row>
    <row r="67" spans="1:13" ht="21.95" customHeight="1">
      <c r="A67" s="1161" t="s">
        <v>3091</v>
      </c>
      <c r="B67" s="1161"/>
      <c r="C67" s="1161"/>
      <c r="D67" s="1161"/>
      <c r="E67" s="1161"/>
      <c r="F67" s="1161"/>
      <c r="G67" s="1161"/>
      <c r="H67" s="1161"/>
      <c r="I67" s="1161"/>
      <c r="J67" s="1161"/>
      <c r="K67" s="1161"/>
      <c r="L67" s="554" t="s">
        <v>3090</v>
      </c>
      <c r="M67" s="91"/>
    </row>
    <row r="68" spans="1:13" ht="21.95" customHeight="1">
      <c r="A68" s="1188" t="s">
        <v>1609</v>
      </c>
      <c r="B68" s="1188"/>
      <c r="C68" s="1188"/>
      <c r="D68" s="1188"/>
      <c r="E68" s="1188"/>
      <c r="F68" s="1188"/>
      <c r="G68" s="1188"/>
      <c r="H68" s="1188"/>
      <c r="I68" s="1188"/>
      <c r="J68" s="1188"/>
      <c r="K68" s="1188"/>
      <c r="L68" s="1188"/>
      <c r="M68" s="1188"/>
    </row>
    <row r="69" spans="1:13" ht="21.95" customHeight="1">
      <c r="A69" s="1188" t="s">
        <v>1610</v>
      </c>
      <c r="B69" s="1188"/>
      <c r="C69" s="1188"/>
      <c r="D69" s="1188"/>
      <c r="E69" s="1188"/>
      <c r="F69" s="1188"/>
      <c r="G69" s="1188"/>
      <c r="H69" s="1188"/>
      <c r="I69" s="1188"/>
      <c r="J69" s="1188"/>
      <c r="K69" s="1188"/>
      <c r="L69" s="1188"/>
      <c r="M69" s="1188"/>
    </row>
    <row r="70" spans="1:13" ht="21.95" customHeight="1">
      <c r="A70" s="554" t="s">
        <v>52</v>
      </c>
      <c r="B70" s="1"/>
      <c r="C70" s="793"/>
      <c r="D70" s="793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2" t="s">
        <v>1264</v>
      </c>
      <c r="F74" s="1163"/>
      <c r="G74" s="1163"/>
      <c r="H74" s="1163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89" t="s">
        <v>3474</v>
      </c>
      <c r="C77" s="1189" t="s">
        <v>3475</v>
      </c>
      <c r="D77" s="1170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70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90"/>
      <c r="C78" s="1190"/>
      <c r="D78" s="1171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1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66"/>
      <c r="C80" s="966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9"/>
      <c r="C81" s="1039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2" t="s">
        <v>3910</v>
      </c>
      <c r="B82" s="1192"/>
      <c r="C82" s="1192"/>
      <c r="D82" s="1192"/>
      <c r="E82" s="1192"/>
      <c r="F82" s="1192"/>
      <c r="G82" s="1192"/>
      <c r="H82" s="1192"/>
      <c r="I82" s="1192"/>
      <c r="J82" s="1192"/>
      <c r="K82" s="1192"/>
      <c r="L82" s="1192"/>
    </row>
    <row r="83" spans="1:13" ht="21.95" customHeight="1">
      <c r="A83" s="1145">
        <v>2</v>
      </c>
      <c r="B83" s="1154" t="s">
        <v>277</v>
      </c>
      <c r="C83" s="299" t="s">
        <v>2038</v>
      </c>
      <c r="D83" s="1154" t="s">
        <v>2041</v>
      </c>
      <c r="E83" s="1160">
        <v>400000</v>
      </c>
      <c r="F83" s="1160">
        <v>400000</v>
      </c>
      <c r="G83" s="1160">
        <v>400000</v>
      </c>
      <c r="H83" s="1160">
        <v>400000</v>
      </c>
      <c r="I83" s="8"/>
      <c r="J83" s="31" t="s">
        <v>2045</v>
      </c>
      <c r="K83" s="73" t="s">
        <v>570</v>
      </c>
      <c r="L83" s="31" t="s">
        <v>3674</v>
      </c>
    </row>
    <row r="84" spans="1:13" ht="21.95" customHeight="1">
      <c r="A84" s="1146"/>
      <c r="B84" s="29" t="s">
        <v>278</v>
      </c>
      <c r="C84" s="29" t="s">
        <v>2039</v>
      </c>
      <c r="D84" s="29" t="s">
        <v>2042</v>
      </c>
      <c r="E84" s="260" t="s">
        <v>187</v>
      </c>
      <c r="F84" s="260" t="s">
        <v>187</v>
      </c>
      <c r="G84" s="260" t="s">
        <v>187</v>
      </c>
      <c r="H84" s="260" t="s">
        <v>187</v>
      </c>
      <c r="I84" s="6"/>
      <c r="J84" s="29" t="s">
        <v>2046</v>
      </c>
      <c r="K84" s="28" t="s">
        <v>192</v>
      </c>
      <c r="L84" s="29" t="s">
        <v>3675</v>
      </c>
    </row>
    <row r="85" spans="1:13" ht="21.95" customHeight="1">
      <c r="A85" s="1146"/>
      <c r="B85" s="29" t="s">
        <v>68</v>
      </c>
      <c r="C85" s="29" t="s">
        <v>2040</v>
      </c>
      <c r="D85" s="29" t="s">
        <v>2043</v>
      </c>
      <c r="E85" s="29"/>
      <c r="F85" s="29"/>
      <c r="G85" s="29"/>
      <c r="H85" s="29"/>
      <c r="I85" s="29"/>
      <c r="J85" s="29"/>
      <c r="K85" s="29"/>
      <c r="L85" s="29" t="s">
        <v>2964</v>
      </c>
    </row>
    <row r="86" spans="1:13" ht="21.95" customHeight="1">
      <c r="A86" s="1146"/>
      <c r="B86" s="29"/>
      <c r="C86" s="29"/>
      <c r="D86" s="29" t="s">
        <v>2044</v>
      </c>
      <c r="E86" s="29"/>
      <c r="F86" s="29"/>
      <c r="G86" s="29"/>
      <c r="H86" s="29"/>
      <c r="I86" s="29"/>
      <c r="J86" s="29"/>
      <c r="K86" s="29"/>
      <c r="L86" s="29"/>
    </row>
    <row r="87" spans="1:13" ht="21.95" customHeight="1">
      <c r="A87" s="1147"/>
      <c r="B87" s="34"/>
      <c r="C87" s="34"/>
      <c r="D87" s="34" t="s">
        <v>68</v>
      </c>
      <c r="E87" s="34"/>
      <c r="F87" s="34"/>
      <c r="G87" s="34"/>
      <c r="H87" s="34"/>
      <c r="I87" s="34"/>
      <c r="J87" s="34"/>
      <c r="K87" s="34"/>
      <c r="L87" s="34"/>
    </row>
    <row r="88" spans="1:13" ht="21.95" customHeight="1">
      <c r="A88" s="550"/>
      <c r="B88" s="1136"/>
      <c r="C88" s="1136"/>
      <c r="D88" s="1137"/>
      <c r="E88" s="550"/>
      <c r="F88" s="550"/>
      <c r="G88" s="550"/>
      <c r="H88" s="550"/>
      <c r="I88" s="550"/>
      <c r="J88" s="550"/>
      <c r="K88" s="550"/>
      <c r="L88" s="792" t="s">
        <v>3889</v>
      </c>
    </row>
    <row r="89" spans="1:13" ht="21.95" customHeight="1">
      <c r="A89" s="1161" t="s">
        <v>3091</v>
      </c>
      <c r="B89" s="1161"/>
      <c r="C89" s="1161"/>
      <c r="D89" s="1161"/>
      <c r="E89" s="1161"/>
      <c r="F89" s="1161"/>
      <c r="G89" s="1161"/>
      <c r="H89" s="1161"/>
      <c r="I89" s="1161"/>
      <c r="J89" s="1161"/>
      <c r="K89" s="1161"/>
      <c r="L89" s="554" t="s">
        <v>3090</v>
      </c>
      <c r="M89" s="91"/>
    </row>
    <row r="90" spans="1:13" ht="21.95" customHeight="1">
      <c r="A90" s="1188" t="s">
        <v>1609</v>
      </c>
      <c r="B90" s="1188"/>
      <c r="C90" s="1188"/>
      <c r="D90" s="1188"/>
      <c r="E90" s="1188"/>
      <c r="F90" s="1188"/>
      <c r="G90" s="1188"/>
      <c r="H90" s="1188"/>
      <c r="I90" s="1188"/>
      <c r="J90" s="1188"/>
      <c r="K90" s="1188"/>
      <c r="L90" s="1188"/>
      <c r="M90" s="1188"/>
    </row>
    <row r="91" spans="1:13" ht="21.95" customHeight="1">
      <c r="A91" s="1188" t="s">
        <v>1610</v>
      </c>
      <c r="B91" s="1188"/>
      <c r="C91" s="1188"/>
      <c r="D91" s="1188"/>
      <c r="E91" s="1188"/>
      <c r="F91" s="1188"/>
      <c r="G91" s="1188"/>
      <c r="H91" s="1188"/>
      <c r="I91" s="1188"/>
      <c r="J91" s="1188"/>
      <c r="K91" s="1188"/>
      <c r="L91" s="1188"/>
      <c r="M91" s="1188"/>
    </row>
    <row r="92" spans="1:13" ht="21.95" customHeight="1">
      <c r="A92" s="554" t="s">
        <v>56</v>
      </c>
      <c r="B92" s="1"/>
      <c r="C92" s="1"/>
      <c r="D92" s="793"/>
      <c r="E92" s="793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2" t="s">
        <v>1264</v>
      </c>
      <c r="F96" s="1163"/>
      <c r="G96" s="1163"/>
      <c r="H96" s="1164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8">
        <v>1000000</v>
      </c>
      <c r="F99" s="1138">
        <v>1000000</v>
      </c>
      <c r="G99" s="1138">
        <v>1000000</v>
      </c>
      <c r="H99" s="1138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705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705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36"/>
      <c r="C110" s="1136"/>
      <c r="D110" s="1137"/>
      <c r="E110" s="550"/>
      <c r="F110" s="550"/>
      <c r="G110" s="550"/>
      <c r="H110" s="550"/>
      <c r="I110" s="550"/>
      <c r="J110" s="550"/>
      <c r="K110" s="550"/>
      <c r="L110" s="792" t="s">
        <v>3890</v>
      </c>
    </row>
    <row r="111" spans="1:13" ht="21.95" customHeight="1">
      <c r="A111" s="1161" t="s">
        <v>3091</v>
      </c>
      <c r="B111" s="1161"/>
      <c r="C111" s="1161"/>
      <c r="D111" s="1161"/>
      <c r="E111" s="1161"/>
      <c r="F111" s="1161"/>
      <c r="G111" s="1161"/>
      <c r="H111" s="1161"/>
      <c r="I111" s="1161"/>
      <c r="J111" s="1161"/>
      <c r="K111" s="1161"/>
      <c r="L111" s="554" t="s">
        <v>3090</v>
      </c>
      <c r="M111" s="91"/>
    </row>
    <row r="112" spans="1:13" ht="21.95" customHeight="1">
      <c r="A112" s="1188" t="s">
        <v>1609</v>
      </c>
      <c r="B112" s="1188"/>
      <c r="C112" s="1188"/>
      <c r="D112" s="1188"/>
      <c r="E112" s="1188"/>
      <c r="F112" s="1188"/>
      <c r="G112" s="1188"/>
      <c r="H112" s="1188"/>
      <c r="I112" s="1188"/>
      <c r="J112" s="1188"/>
      <c r="K112" s="1188"/>
      <c r="L112" s="1188"/>
      <c r="M112" s="1188"/>
    </row>
    <row r="113" spans="1:13" ht="21.95" customHeight="1">
      <c r="A113" s="1188" t="s">
        <v>1610</v>
      </c>
      <c r="B113" s="1188"/>
      <c r="C113" s="1188"/>
      <c r="D113" s="1188"/>
      <c r="E113" s="1188"/>
      <c r="F113" s="1188"/>
      <c r="G113" s="1188"/>
      <c r="H113" s="1188"/>
      <c r="I113" s="1188"/>
      <c r="J113" s="1188"/>
      <c r="K113" s="1188"/>
      <c r="L113" s="1188"/>
      <c r="M113" s="1188"/>
    </row>
    <row r="114" spans="1:13" ht="21.95" customHeight="1">
      <c r="A114" s="554" t="s">
        <v>56</v>
      </c>
      <c r="B114" s="1"/>
      <c r="C114" s="1"/>
      <c r="D114" s="793"/>
      <c r="E114" s="793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2" t="s">
        <v>1264</v>
      </c>
      <c r="F118" s="1163"/>
      <c r="G118" s="1163"/>
      <c r="H118" s="1164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36"/>
      <c r="C132" s="1136"/>
      <c r="D132" s="1137"/>
      <c r="E132" s="550"/>
      <c r="F132" s="550"/>
      <c r="G132" s="550"/>
      <c r="H132" s="550"/>
      <c r="I132" s="550"/>
      <c r="J132" s="550"/>
      <c r="K132" s="550"/>
      <c r="L132" s="792" t="s">
        <v>3891</v>
      </c>
    </row>
    <row r="133" spans="1:13" ht="21.95" customHeight="1">
      <c r="A133" s="1161" t="s">
        <v>3091</v>
      </c>
      <c r="B133" s="1161"/>
      <c r="C133" s="1161"/>
      <c r="D133" s="1161"/>
      <c r="E133" s="1161"/>
      <c r="F133" s="1161"/>
      <c r="G133" s="1161"/>
      <c r="H133" s="1161"/>
      <c r="I133" s="1161"/>
      <c r="J133" s="1161"/>
      <c r="K133" s="1161"/>
      <c r="L133" s="554" t="s">
        <v>3090</v>
      </c>
      <c r="M133" s="91"/>
    </row>
    <row r="134" spans="1:13" ht="21.95" customHeight="1">
      <c r="A134" s="1188" t="s">
        <v>1609</v>
      </c>
      <c r="B134" s="1188"/>
      <c r="C134" s="1188"/>
      <c r="D134" s="1188"/>
      <c r="E134" s="1188"/>
      <c r="F134" s="1188"/>
      <c r="G134" s="1188"/>
      <c r="H134" s="1188"/>
      <c r="I134" s="1188"/>
      <c r="J134" s="1188"/>
      <c r="K134" s="1188"/>
      <c r="L134" s="1188"/>
      <c r="M134" s="1188"/>
    </row>
    <row r="135" spans="1:13" ht="21.95" customHeight="1">
      <c r="A135" s="1188" t="s">
        <v>1610</v>
      </c>
      <c r="B135" s="1188"/>
      <c r="C135" s="1188"/>
      <c r="D135" s="1188"/>
      <c r="E135" s="1188"/>
      <c r="F135" s="1188"/>
      <c r="G135" s="1188"/>
      <c r="H135" s="1188"/>
      <c r="I135" s="1188"/>
      <c r="J135" s="1188"/>
      <c r="K135" s="1188"/>
      <c r="L135" s="1188"/>
      <c r="M135" s="1188"/>
    </row>
    <row r="136" spans="1:13" ht="21.95" customHeight="1">
      <c r="A136" s="554" t="s">
        <v>56</v>
      </c>
      <c r="B136" s="1"/>
      <c r="C136" s="1"/>
      <c r="D136" s="793"/>
      <c r="E136" s="793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2" t="s">
        <v>1264</v>
      </c>
      <c r="F140" s="1163"/>
      <c r="G140" s="1163"/>
      <c r="H140" s="1164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36"/>
      <c r="C154" s="1136"/>
      <c r="D154" s="1137"/>
      <c r="E154" s="550"/>
      <c r="F154" s="550"/>
      <c r="G154" s="550"/>
      <c r="H154" s="550"/>
      <c r="I154" s="550"/>
      <c r="J154" s="550"/>
      <c r="K154" s="550"/>
      <c r="L154" s="792" t="s">
        <v>3892</v>
      </c>
    </row>
    <row r="155" spans="1:13" ht="21.95" customHeight="1">
      <c r="A155" s="1161" t="s">
        <v>3091</v>
      </c>
      <c r="B155" s="1161"/>
      <c r="C155" s="1161"/>
      <c r="D155" s="1161"/>
      <c r="E155" s="1161"/>
      <c r="F155" s="1161"/>
      <c r="G155" s="1161"/>
      <c r="H155" s="1161"/>
      <c r="I155" s="1161"/>
      <c r="J155" s="1161"/>
      <c r="K155" s="1161"/>
      <c r="L155" s="554" t="s">
        <v>3090</v>
      </c>
      <c r="M155" s="91"/>
    </row>
    <row r="156" spans="1:13" ht="21.95" customHeight="1">
      <c r="A156" s="1188" t="s">
        <v>1609</v>
      </c>
      <c r="B156" s="1188"/>
      <c r="C156" s="1188"/>
      <c r="D156" s="1188"/>
      <c r="E156" s="1188"/>
      <c r="F156" s="1188"/>
      <c r="G156" s="1188"/>
      <c r="H156" s="1188"/>
      <c r="I156" s="1188"/>
      <c r="J156" s="1188"/>
      <c r="K156" s="1188"/>
      <c r="L156" s="1188"/>
      <c r="M156" s="1188"/>
    </row>
    <row r="157" spans="1:13" ht="21.95" customHeight="1">
      <c r="A157" s="1188" t="s">
        <v>1610</v>
      </c>
      <c r="B157" s="1188"/>
      <c r="C157" s="1188"/>
      <c r="D157" s="1188"/>
      <c r="E157" s="1188"/>
      <c r="F157" s="1188"/>
      <c r="G157" s="1188"/>
      <c r="H157" s="1188"/>
      <c r="I157" s="1188"/>
      <c r="J157" s="1188"/>
      <c r="K157" s="1188"/>
      <c r="L157" s="1188"/>
      <c r="M157" s="1188"/>
    </row>
    <row r="158" spans="1:13" ht="21.95" customHeight="1">
      <c r="A158" s="554" t="s">
        <v>56</v>
      </c>
      <c r="B158" s="1"/>
      <c r="C158" s="1"/>
      <c r="D158" s="793"/>
      <c r="E158" s="793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2" t="s">
        <v>1264</v>
      </c>
      <c r="F162" s="1163"/>
      <c r="G162" s="1163"/>
      <c r="H162" s="1164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36"/>
      <c r="C176" s="1136"/>
      <c r="D176" s="1137"/>
      <c r="E176" s="550"/>
      <c r="F176" s="550"/>
      <c r="G176" s="550"/>
      <c r="H176" s="550"/>
      <c r="I176" s="550"/>
      <c r="J176" s="550"/>
      <c r="K176" s="550"/>
      <c r="L176" s="792" t="s">
        <v>3893</v>
      </c>
    </row>
    <row r="177" spans="1:13" ht="21.95" customHeight="1">
      <c r="A177" s="1161" t="s">
        <v>3091</v>
      </c>
      <c r="B177" s="1161"/>
      <c r="C177" s="1161"/>
      <c r="D177" s="1161"/>
      <c r="E177" s="1161"/>
      <c r="F177" s="1161"/>
      <c r="G177" s="1161"/>
      <c r="H177" s="1161"/>
      <c r="I177" s="1161"/>
      <c r="J177" s="1161"/>
      <c r="K177" s="1161"/>
      <c r="L177" s="554" t="s">
        <v>3090</v>
      </c>
      <c r="M177" s="91"/>
    </row>
    <row r="178" spans="1:13" ht="21.95" customHeight="1">
      <c r="A178" s="1188" t="s">
        <v>1609</v>
      </c>
      <c r="B178" s="1188"/>
      <c r="C178" s="1188"/>
      <c r="D178" s="1188"/>
      <c r="E178" s="1188"/>
      <c r="F178" s="1188"/>
      <c r="G178" s="1188"/>
      <c r="H178" s="1188"/>
      <c r="I178" s="1188"/>
      <c r="J178" s="1188"/>
      <c r="K178" s="1188"/>
      <c r="L178" s="1188"/>
      <c r="M178" s="1188"/>
    </row>
    <row r="179" spans="1:13" ht="21.95" customHeight="1">
      <c r="A179" s="1188" t="s">
        <v>1610</v>
      </c>
      <c r="B179" s="1188"/>
      <c r="C179" s="1188"/>
      <c r="D179" s="1188"/>
      <c r="E179" s="1188"/>
      <c r="F179" s="1188"/>
      <c r="G179" s="1188"/>
      <c r="H179" s="1188"/>
      <c r="I179" s="1188"/>
      <c r="J179" s="1188"/>
      <c r="K179" s="1188"/>
      <c r="L179" s="1188"/>
      <c r="M179" s="1188"/>
    </row>
    <row r="180" spans="1:13" ht="21.95" customHeight="1">
      <c r="A180" s="554" t="s">
        <v>56</v>
      </c>
      <c r="B180" s="1"/>
      <c r="C180" s="1"/>
      <c r="D180" s="793"/>
      <c r="E180" s="793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2" t="s">
        <v>1264</v>
      </c>
      <c r="F184" s="1163"/>
      <c r="G184" s="1163"/>
      <c r="H184" s="1164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46">
        <v>2500000</v>
      </c>
      <c r="F192" s="747">
        <v>2500000</v>
      </c>
      <c r="G192" s="746">
        <v>2500000</v>
      </c>
      <c r="H192" s="747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8" t="s">
        <v>65</v>
      </c>
      <c r="F193" s="749" t="s">
        <v>65</v>
      </c>
      <c r="G193" s="748" t="s">
        <v>65</v>
      </c>
      <c r="H193" s="749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8"/>
      <c r="F194" s="749"/>
      <c r="G194" s="750"/>
      <c r="H194" s="750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36"/>
      <c r="C198" s="1136"/>
      <c r="D198" s="1137"/>
      <c r="E198" s="550"/>
      <c r="F198" s="550"/>
      <c r="G198" s="550"/>
      <c r="H198" s="550"/>
      <c r="I198" s="550"/>
      <c r="J198" s="550"/>
      <c r="K198" s="550"/>
      <c r="L198" s="792" t="s">
        <v>3894</v>
      </c>
    </row>
    <row r="199" spans="1:13" ht="21.95" customHeight="1">
      <c r="A199" s="1161" t="s">
        <v>3091</v>
      </c>
      <c r="B199" s="1161"/>
      <c r="C199" s="1161"/>
      <c r="D199" s="1161"/>
      <c r="E199" s="1161"/>
      <c r="F199" s="1161"/>
      <c r="G199" s="1161"/>
      <c r="H199" s="1161"/>
      <c r="I199" s="1161"/>
      <c r="J199" s="1161"/>
      <c r="K199" s="1161"/>
      <c r="L199" s="554" t="s">
        <v>3090</v>
      </c>
      <c r="M199" s="91"/>
    </row>
    <row r="200" spans="1:13" ht="21.95" customHeight="1">
      <c r="A200" s="1188" t="s">
        <v>1609</v>
      </c>
      <c r="B200" s="1188"/>
      <c r="C200" s="1188"/>
      <c r="D200" s="1188"/>
      <c r="E200" s="1188"/>
      <c r="F200" s="1188"/>
      <c r="G200" s="1188"/>
      <c r="H200" s="1188"/>
      <c r="I200" s="1188"/>
      <c r="J200" s="1188"/>
      <c r="K200" s="1188"/>
      <c r="L200" s="1188"/>
      <c r="M200" s="1188"/>
    </row>
    <row r="201" spans="1:13" ht="21.95" customHeight="1">
      <c r="A201" s="1188" t="s">
        <v>1610</v>
      </c>
      <c r="B201" s="1188"/>
      <c r="C201" s="1188"/>
      <c r="D201" s="1188"/>
      <c r="E201" s="1188"/>
      <c r="F201" s="1188"/>
      <c r="G201" s="1188"/>
      <c r="H201" s="1188"/>
      <c r="I201" s="1188"/>
      <c r="J201" s="1188"/>
      <c r="K201" s="1188"/>
      <c r="L201" s="1188"/>
      <c r="M201" s="1188"/>
    </row>
    <row r="202" spans="1:13" ht="21.95" customHeight="1">
      <c r="A202" s="554" t="s">
        <v>56</v>
      </c>
      <c r="B202" s="1"/>
      <c r="C202" s="1"/>
      <c r="D202" s="793"/>
      <c r="E202" s="793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2" t="s">
        <v>1264</v>
      </c>
      <c r="F206" s="1163"/>
      <c r="G206" s="1163"/>
      <c r="H206" s="1164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9">
        <v>80000</v>
      </c>
      <c r="F214" s="1140">
        <v>80000</v>
      </c>
      <c r="G214" s="1140">
        <v>80000</v>
      </c>
      <c r="H214" s="1140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41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36"/>
      <c r="C220" s="1136"/>
      <c r="D220" s="1137"/>
      <c r="E220" s="550"/>
      <c r="F220" s="550"/>
      <c r="G220" s="550"/>
      <c r="H220" s="550"/>
      <c r="I220" s="550"/>
      <c r="J220" s="550"/>
      <c r="K220" s="550"/>
      <c r="L220" s="792" t="s">
        <v>3895</v>
      </c>
    </row>
    <row r="221" spans="1:13" ht="21.95" customHeight="1">
      <c r="A221" s="1161" t="s">
        <v>3091</v>
      </c>
      <c r="B221" s="1161"/>
      <c r="C221" s="1161"/>
      <c r="D221" s="1161"/>
      <c r="E221" s="1161"/>
      <c r="F221" s="1161"/>
      <c r="G221" s="1161"/>
      <c r="H221" s="1161"/>
      <c r="I221" s="1161"/>
      <c r="J221" s="1161"/>
      <c r="K221" s="1161"/>
      <c r="L221" s="554" t="s">
        <v>3090</v>
      </c>
      <c r="M221" s="91"/>
    </row>
    <row r="222" spans="1:13" ht="21.95" customHeight="1">
      <c r="A222" s="1188" t="s">
        <v>1609</v>
      </c>
      <c r="B222" s="1188"/>
      <c r="C222" s="1188"/>
      <c r="D222" s="1188"/>
      <c r="E222" s="1188"/>
      <c r="F222" s="1188"/>
      <c r="G222" s="1188"/>
      <c r="H222" s="1188"/>
      <c r="I222" s="1188"/>
      <c r="J222" s="1188"/>
      <c r="K222" s="1188"/>
      <c r="L222" s="1188"/>
      <c r="M222" s="1188"/>
    </row>
    <row r="223" spans="1:13" ht="21.95" customHeight="1">
      <c r="A223" s="1188" t="s">
        <v>1610</v>
      </c>
      <c r="B223" s="1188"/>
      <c r="C223" s="1188"/>
      <c r="D223" s="1188"/>
      <c r="E223" s="1188"/>
      <c r="F223" s="1188"/>
      <c r="G223" s="1188"/>
      <c r="H223" s="1188"/>
      <c r="I223" s="1188"/>
      <c r="J223" s="1188"/>
      <c r="K223" s="1188"/>
      <c r="L223" s="1188"/>
      <c r="M223" s="1188"/>
    </row>
    <row r="224" spans="1:13" ht="21.95" customHeight="1">
      <c r="A224" s="554" t="s">
        <v>56</v>
      </c>
      <c r="B224" s="1"/>
      <c r="C224" s="1"/>
      <c r="D224" s="793"/>
      <c r="E224" s="793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2" t="s">
        <v>1264</v>
      </c>
      <c r="F228" s="1163"/>
      <c r="G228" s="1163"/>
      <c r="H228" s="1164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36"/>
      <c r="C242" s="1136"/>
      <c r="D242" s="1137"/>
      <c r="E242" s="550"/>
      <c r="F242" s="550"/>
      <c r="G242" s="550"/>
      <c r="H242" s="550"/>
      <c r="I242" s="550"/>
      <c r="J242" s="550"/>
      <c r="K242" s="550"/>
      <c r="L242" s="792" t="s">
        <v>3896</v>
      </c>
    </row>
    <row r="243" spans="1:13" ht="21.95" customHeight="1">
      <c r="A243" s="1161" t="s">
        <v>3091</v>
      </c>
      <c r="B243" s="1161"/>
      <c r="C243" s="1161"/>
      <c r="D243" s="1161"/>
      <c r="E243" s="1161"/>
      <c r="F243" s="1161"/>
      <c r="G243" s="1161"/>
      <c r="H243" s="1161"/>
      <c r="I243" s="1161"/>
      <c r="J243" s="1161"/>
      <c r="K243" s="1161"/>
      <c r="L243" s="554" t="s">
        <v>3090</v>
      </c>
      <c r="M243" s="91"/>
    </row>
    <row r="244" spans="1:13" ht="21.95" customHeight="1">
      <c r="A244" s="1188" t="s">
        <v>1609</v>
      </c>
      <c r="B244" s="1188"/>
      <c r="C244" s="1188"/>
      <c r="D244" s="1188"/>
      <c r="E244" s="1188"/>
      <c r="F244" s="1188"/>
      <c r="G244" s="1188"/>
      <c r="H244" s="1188"/>
      <c r="I244" s="1188"/>
      <c r="J244" s="1188"/>
      <c r="K244" s="1188"/>
      <c r="L244" s="1188"/>
      <c r="M244" s="1188"/>
    </row>
    <row r="245" spans="1:13" ht="21.95" customHeight="1">
      <c r="A245" s="1188" t="s">
        <v>1610</v>
      </c>
      <c r="B245" s="1188"/>
      <c r="C245" s="1188"/>
      <c r="D245" s="1188"/>
      <c r="E245" s="1188"/>
      <c r="F245" s="1188"/>
      <c r="G245" s="1188"/>
      <c r="H245" s="1188"/>
      <c r="I245" s="1188"/>
      <c r="J245" s="1188"/>
      <c r="K245" s="1188"/>
      <c r="L245" s="1188"/>
      <c r="M245" s="1188"/>
    </row>
    <row r="246" spans="1:13" ht="21.95" customHeight="1">
      <c r="A246" s="554" t="s">
        <v>56</v>
      </c>
      <c r="B246" s="1"/>
      <c r="C246" s="1"/>
      <c r="D246" s="793"/>
      <c r="E246" s="793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2" t="s">
        <v>1264</v>
      </c>
      <c r="F250" s="1163"/>
      <c r="G250" s="1163"/>
      <c r="H250" s="1164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36"/>
      <c r="C264" s="1136"/>
      <c r="D264" s="1137"/>
      <c r="E264" s="550"/>
      <c r="F264" s="550"/>
      <c r="G264" s="550"/>
      <c r="H264" s="550"/>
      <c r="I264" s="550"/>
      <c r="J264" s="550"/>
      <c r="K264" s="550"/>
      <c r="L264" s="792" t="s">
        <v>3897</v>
      </c>
    </row>
    <row r="265" spans="1:13" ht="21.95" customHeight="1">
      <c r="A265" s="1161" t="s">
        <v>3091</v>
      </c>
      <c r="B265" s="1161"/>
      <c r="C265" s="1161"/>
      <c r="D265" s="1161"/>
      <c r="E265" s="1161"/>
      <c r="F265" s="1161"/>
      <c r="G265" s="1161"/>
      <c r="H265" s="1161"/>
      <c r="I265" s="1161"/>
      <c r="J265" s="1161"/>
      <c r="K265" s="1161"/>
      <c r="L265" s="554" t="s">
        <v>3090</v>
      </c>
      <c r="M265" s="91"/>
    </row>
    <row r="266" spans="1:13" ht="21.95" customHeight="1">
      <c r="A266" s="1188" t="s">
        <v>1609</v>
      </c>
      <c r="B266" s="1188"/>
      <c r="C266" s="1188"/>
      <c r="D266" s="1188"/>
      <c r="E266" s="1188"/>
      <c r="F266" s="1188"/>
      <c r="G266" s="1188"/>
      <c r="H266" s="1188"/>
      <c r="I266" s="1188"/>
      <c r="J266" s="1188"/>
      <c r="K266" s="1188"/>
      <c r="L266" s="1188"/>
      <c r="M266" s="1188"/>
    </row>
    <row r="267" spans="1:13" ht="21.95" customHeight="1">
      <c r="A267" s="1188" t="s">
        <v>1610</v>
      </c>
      <c r="B267" s="1188"/>
      <c r="C267" s="1188"/>
      <c r="D267" s="1188"/>
      <c r="E267" s="1188"/>
      <c r="F267" s="1188"/>
      <c r="G267" s="1188"/>
      <c r="H267" s="1188"/>
      <c r="I267" s="1188"/>
      <c r="J267" s="1188"/>
      <c r="K267" s="1188"/>
      <c r="L267" s="1188"/>
      <c r="M267" s="1188"/>
    </row>
    <row r="268" spans="1:13" ht="21.95" customHeight="1">
      <c r="A268" s="554" t="s">
        <v>56</v>
      </c>
      <c r="B268" s="1"/>
      <c r="C268" s="1"/>
      <c r="D268" s="793"/>
      <c r="E268" s="793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2" t="s">
        <v>1264</v>
      </c>
      <c r="F272" s="1163"/>
      <c r="G272" s="1163"/>
      <c r="H272" s="1164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36"/>
      <c r="C286" s="1136"/>
      <c r="D286" s="1137"/>
      <c r="E286" s="550"/>
      <c r="F286" s="550"/>
      <c r="G286" s="550"/>
      <c r="H286" s="550"/>
      <c r="I286" s="550"/>
      <c r="J286" s="550"/>
      <c r="K286" s="550"/>
      <c r="L286" s="792" t="s">
        <v>3898</v>
      </c>
    </row>
    <row r="287" spans="1:13" ht="21.95" customHeight="1">
      <c r="A287" s="1161" t="s">
        <v>3091</v>
      </c>
      <c r="B287" s="1161"/>
      <c r="C287" s="1161"/>
      <c r="D287" s="1161"/>
      <c r="E287" s="1161"/>
      <c r="F287" s="1161"/>
      <c r="G287" s="1161"/>
      <c r="H287" s="1161"/>
      <c r="I287" s="1161"/>
      <c r="J287" s="1161"/>
      <c r="K287" s="1161"/>
      <c r="L287" s="554" t="s">
        <v>3090</v>
      </c>
      <c r="M287" s="91"/>
    </row>
    <row r="288" spans="1:13" ht="21.95" customHeight="1">
      <c r="A288" s="1188" t="s">
        <v>1609</v>
      </c>
      <c r="B288" s="1188"/>
      <c r="C288" s="1188"/>
      <c r="D288" s="1188"/>
      <c r="E288" s="1188"/>
      <c r="F288" s="1188"/>
      <c r="G288" s="1188"/>
      <c r="H288" s="1188"/>
      <c r="I288" s="1188"/>
      <c r="J288" s="1188"/>
      <c r="K288" s="1188"/>
      <c r="L288" s="1188"/>
      <c r="M288" s="1188"/>
    </row>
    <row r="289" spans="1:13" ht="21.95" customHeight="1">
      <c r="A289" s="1188" t="s">
        <v>1610</v>
      </c>
      <c r="B289" s="1188"/>
      <c r="C289" s="1188"/>
      <c r="D289" s="1188"/>
      <c r="E289" s="1188"/>
      <c r="F289" s="1188"/>
      <c r="G289" s="1188"/>
      <c r="H289" s="1188"/>
      <c r="I289" s="1188"/>
      <c r="J289" s="1188"/>
      <c r="K289" s="1188"/>
      <c r="L289" s="1188"/>
      <c r="M289" s="1188"/>
    </row>
    <row r="290" spans="1:13" ht="21.95" customHeight="1">
      <c r="A290" s="554" t="s">
        <v>56</v>
      </c>
      <c r="B290" s="1"/>
      <c r="C290" s="1"/>
      <c r="D290" s="793"/>
      <c r="E290" s="793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2" t="s">
        <v>1264</v>
      </c>
      <c r="F294" s="1163"/>
      <c r="G294" s="1163"/>
      <c r="H294" s="1164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36"/>
      <c r="C308" s="1136"/>
      <c r="D308" s="1137"/>
      <c r="E308" s="550"/>
      <c r="F308" s="550"/>
      <c r="G308" s="550"/>
      <c r="H308" s="550"/>
      <c r="I308" s="550"/>
      <c r="J308" s="550"/>
      <c r="K308" s="550"/>
      <c r="L308" s="792" t="s">
        <v>3899</v>
      </c>
    </row>
    <row r="309" spans="1:13" ht="21.95" customHeight="1">
      <c r="A309" s="1161" t="s">
        <v>3091</v>
      </c>
      <c r="B309" s="1161"/>
      <c r="C309" s="1161"/>
      <c r="D309" s="1161"/>
      <c r="E309" s="1161"/>
      <c r="F309" s="1161"/>
      <c r="G309" s="1161"/>
      <c r="H309" s="1161"/>
      <c r="I309" s="1161"/>
      <c r="J309" s="1161"/>
      <c r="K309" s="1161"/>
      <c r="L309" s="554" t="s">
        <v>3090</v>
      </c>
      <c r="M309" s="91"/>
    </row>
    <row r="310" spans="1:13" ht="21.95" customHeight="1">
      <c r="A310" s="1188" t="s">
        <v>1609</v>
      </c>
      <c r="B310" s="1188"/>
      <c r="C310" s="1188"/>
      <c r="D310" s="1188"/>
      <c r="E310" s="1188"/>
      <c r="F310" s="1188"/>
      <c r="G310" s="1188"/>
      <c r="H310" s="1188"/>
      <c r="I310" s="1188"/>
      <c r="J310" s="1188"/>
      <c r="K310" s="1188"/>
      <c r="L310" s="1188"/>
      <c r="M310" s="1188"/>
    </row>
    <row r="311" spans="1:13" ht="21.95" customHeight="1">
      <c r="A311" s="1188" t="s">
        <v>1610</v>
      </c>
      <c r="B311" s="1188"/>
      <c r="C311" s="1188"/>
      <c r="D311" s="1188"/>
      <c r="E311" s="1188"/>
      <c r="F311" s="1188"/>
      <c r="G311" s="1188"/>
      <c r="H311" s="1188"/>
      <c r="I311" s="1188"/>
      <c r="J311" s="1188"/>
      <c r="K311" s="1188"/>
      <c r="L311" s="1188"/>
      <c r="M311" s="1188"/>
    </row>
    <row r="312" spans="1:13" ht="21.95" customHeight="1">
      <c r="A312" s="554" t="s">
        <v>56</v>
      </c>
      <c r="B312" s="1"/>
      <c r="C312" s="1"/>
      <c r="D312" s="793"/>
      <c r="E312" s="793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2" t="s">
        <v>1264</v>
      </c>
      <c r="F316" s="1163"/>
      <c r="G316" s="1163"/>
      <c r="H316" s="1164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36"/>
      <c r="C330" s="1136"/>
      <c r="D330" s="1137"/>
      <c r="E330" s="550"/>
      <c r="F330" s="550"/>
      <c r="G330" s="550"/>
      <c r="H330" s="550"/>
      <c r="I330" s="550"/>
      <c r="J330" s="550"/>
      <c r="K330" s="550"/>
      <c r="L330" s="792" t="s">
        <v>3900</v>
      </c>
      <c r="M330" s="1136"/>
      <c r="N330" s="1136"/>
      <c r="O330" s="1137"/>
      <c r="P330" s="550"/>
      <c r="Q330" s="550"/>
      <c r="R330" s="550"/>
      <c r="S330" s="550"/>
      <c r="T330" s="550"/>
      <c r="U330" s="550"/>
      <c r="V330" s="550"/>
      <c r="W330" s="792" t="s">
        <v>3899</v>
      </c>
    </row>
    <row r="331" spans="1:23" ht="21.95" customHeight="1">
      <c r="A331" s="1161" t="s">
        <v>3091</v>
      </c>
      <c r="B331" s="1161"/>
      <c r="C331" s="1161"/>
      <c r="D331" s="1161"/>
      <c r="E331" s="1161"/>
      <c r="F331" s="1161"/>
      <c r="G331" s="1161"/>
      <c r="H331" s="1161"/>
      <c r="I331" s="1161"/>
      <c r="J331" s="1161"/>
      <c r="K331" s="1161"/>
      <c r="L331" s="554" t="s">
        <v>3090</v>
      </c>
      <c r="M331" s="91"/>
    </row>
    <row r="332" spans="1:23" ht="21.95" customHeight="1">
      <c r="A332" s="1188" t="s">
        <v>1609</v>
      </c>
      <c r="B332" s="1188"/>
      <c r="C332" s="1188"/>
      <c r="D332" s="1188"/>
      <c r="E332" s="1188"/>
      <c r="F332" s="1188"/>
      <c r="G332" s="1188"/>
      <c r="H332" s="1188"/>
      <c r="I332" s="1188"/>
      <c r="J332" s="1188"/>
      <c r="K332" s="1188"/>
      <c r="L332" s="1188"/>
      <c r="M332" s="1188"/>
    </row>
    <row r="333" spans="1:23" ht="21.95" customHeight="1">
      <c r="A333" s="1188" t="s">
        <v>1610</v>
      </c>
      <c r="B333" s="1188"/>
      <c r="C333" s="1188"/>
      <c r="D333" s="1188"/>
      <c r="E333" s="1188"/>
      <c r="F333" s="1188"/>
      <c r="G333" s="1188"/>
      <c r="H333" s="1188"/>
      <c r="I333" s="1188"/>
      <c r="J333" s="1188"/>
      <c r="K333" s="1188"/>
      <c r="L333" s="1188"/>
      <c r="M333" s="1188"/>
    </row>
    <row r="334" spans="1:23" ht="21.95" customHeight="1">
      <c r="A334" s="554" t="s">
        <v>56</v>
      </c>
      <c r="B334" s="1"/>
      <c r="C334" s="1"/>
      <c r="D334" s="793"/>
      <c r="E334" s="793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2" t="s">
        <v>1264</v>
      </c>
      <c r="F338" s="1163"/>
      <c r="G338" s="1163"/>
      <c r="H338" s="1164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36"/>
      <c r="C352" s="1136"/>
      <c r="D352" s="1137"/>
      <c r="E352" s="550"/>
      <c r="F352" s="550"/>
      <c r="G352" s="550"/>
      <c r="H352" s="550"/>
      <c r="I352" s="550"/>
      <c r="J352" s="550"/>
      <c r="K352" s="550"/>
      <c r="L352" s="792" t="s">
        <v>3901</v>
      </c>
    </row>
    <row r="353" spans="1:13" ht="21.95" customHeight="1">
      <c r="A353" s="1161" t="s">
        <v>3091</v>
      </c>
      <c r="B353" s="1161"/>
      <c r="C353" s="1161"/>
      <c r="D353" s="1161"/>
      <c r="E353" s="1161"/>
      <c r="F353" s="1161"/>
      <c r="G353" s="1161"/>
      <c r="H353" s="1161"/>
      <c r="I353" s="1161"/>
      <c r="J353" s="1161"/>
      <c r="K353" s="1161"/>
      <c r="L353" s="554" t="s">
        <v>3090</v>
      </c>
      <c r="M353" s="91"/>
    </row>
    <row r="354" spans="1:13" ht="21.95" customHeight="1">
      <c r="A354" s="1188" t="s">
        <v>1609</v>
      </c>
      <c r="B354" s="1188"/>
      <c r="C354" s="1188"/>
      <c r="D354" s="1188"/>
      <c r="E354" s="1188"/>
      <c r="F354" s="1188"/>
      <c r="G354" s="1188"/>
      <c r="H354" s="1188"/>
      <c r="I354" s="1188"/>
      <c r="J354" s="1188"/>
      <c r="K354" s="1188"/>
      <c r="L354" s="1188"/>
      <c r="M354" s="1188"/>
    </row>
    <row r="355" spans="1:13" ht="21.95" customHeight="1">
      <c r="A355" s="1188" t="s">
        <v>1610</v>
      </c>
      <c r="B355" s="1188"/>
      <c r="C355" s="1188"/>
      <c r="D355" s="1188"/>
      <c r="E355" s="1188"/>
      <c r="F355" s="1188"/>
      <c r="G355" s="1188"/>
      <c r="H355" s="1188"/>
      <c r="I355" s="1188"/>
      <c r="J355" s="1188"/>
      <c r="K355" s="1188"/>
      <c r="L355" s="1188"/>
      <c r="M355" s="1188"/>
    </row>
    <row r="356" spans="1:13" ht="21.95" customHeight="1">
      <c r="A356" s="554" t="s">
        <v>56</v>
      </c>
      <c r="B356" s="1"/>
      <c r="C356" s="1"/>
      <c r="D356" s="793"/>
      <c r="E356" s="793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2" t="s">
        <v>1264</v>
      </c>
      <c r="F360" s="1163"/>
      <c r="G360" s="1163"/>
      <c r="H360" s="1164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36"/>
      <c r="C374" s="1136"/>
      <c r="D374" s="1137"/>
      <c r="E374" s="550"/>
      <c r="F374" s="550"/>
      <c r="G374" s="550"/>
      <c r="H374" s="550"/>
      <c r="I374" s="550"/>
      <c r="J374" s="550"/>
      <c r="K374" s="550"/>
      <c r="L374" s="792" t="s">
        <v>3902</v>
      </c>
    </row>
    <row r="375" spans="1:15" ht="21.95" customHeight="1">
      <c r="A375" s="1161" t="s">
        <v>3091</v>
      </c>
      <c r="B375" s="1161"/>
      <c r="C375" s="1161"/>
      <c r="D375" s="1161"/>
      <c r="E375" s="1161"/>
      <c r="F375" s="1161"/>
      <c r="G375" s="1161"/>
      <c r="H375" s="1161"/>
      <c r="I375" s="1161"/>
      <c r="J375" s="1161"/>
      <c r="K375" s="1161"/>
      <c r="L375" s="554" t="s">
        <v>3090</v>
      </c>
      <c r="M375" s="91"/>
    </row>
    <row r="376" spans="1:15" ht="21.95" customHeight="1">
      <c r="A376" s="1188" t="s">
        <v>1609</v>
      </c>
      <c r="B376" s="1188"/>
      <c r="C376" s="1188"/>
      <c r="D376" s="1188"/>
      <c r="E376" s="1188"/>
      <c r="F376" s="1188"/>
      <c r="G376" s="1188"/>
      <c r="H376" s="1188"/>
      <c r="I376" s="1188"/>
      <c r="J376" s="1188"/>
      <c r="K376" s="1188"/>
      <c r="L376" s="1188"/>
      <c r="M376" s="1188"/>
    </row>
    <row r="377" spans="1:15" ht="21.95" customHeight="1">
      <c r="A377" s="1188" t="s">
        <v>1610</v>
      </c>
      <c r="B377" s="1188"/>
      <c r="C377" s="1188"/>
      <c r="D377" s="1188"/>
      <c r="E377" s="1188"/>
      <c r="F377" s="1188"/>
      <c r="G377" s="1188"/>
      <c r="H377" s="1188"/>
      <c r="I377" s="1188"/>
      <c r="J377" s="1188"/>
      <c r="K377" s="1188"/>
      <c r="L377" s="1188"/>
      <c r="M377" s="1188"/>
    </row>
    <row r="378" spans="1:15" ht="21.95" customHeight="1">
      <c r="A378" s="554" t="s">
        <v>56</v>
      </c>
      <c r="B378" s="1"/>
      <c r="C378" s="1"/>
      <c r="D378" s="793"/>
      <c r="E378" s="793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2" t="s">
        <v>1264</v>
      </c>
      <c r="F382" s="1163"/>
      <c r="G382" s="1163"/>
      <c r="H382" s="1164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36"/>
      <c r="C396" s="1136"/>
      <c r="D396" s="1137"/>
      <c r="E396" s="550"/>
      <c r="F396" s="550"/>
      <c r="G396" s="550"/>
      <c r="H396" s="550"/>
      <c r="I396" s="550"/>
      <c r="J396" s="550"/>
      <c r="K396" s="550"/>
      <c r="L396" s="792" t="s">
        <v>3903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22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22" t="s">
        <v>3611</v>
      </c>
      <c r="AO1" s="622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22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22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7">
        <v>900000</v>
      </c>
      <c r="BQ1" s="658">
        <v>1040000</v>
      </c>
      <c r="BR1" s="658">
        <v>1040000</v>
      </c>
      <c r="BS1" s="658">
        <v>1040000</v>
      </c>
      <c r="BT1" s="622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22" t="s">
        <v>3634</v>
      </c>
      <c r="CC1" s="622" t="s">
        <v>3380</v>
      </c>
      <c r="CE1" s="689">
        <v>30000</v>
      </c>
      <c r="CF1" s="689">
        <v>30000</v>
      </c>
      <c r="CG1" s="689">
        <v>30000</v>
      </c>
      <c r="CH1" s="689">
        <v>30000</v>
      </c>
      <c r="CI1" s="622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22" t="s">
        <v>3701</v>
      </c>
      <c r="CS1" s="74">
        <v>250000</v>
      </c>
      <c r="CT1" s="74">
        <v>250000</v>
      </c>
      <c r="CU1" s="74"/>
      <c r="CW1" s="622" t="s">
        <v>3707</v>
      </c>
      <c r="CX1" s="689">
        <v>400000</v>
      </c>
      <c r="CY1" s="689">
        <v>400000</v>
      </c>
      <c r="CZ1" s="689">
        <v>400000</v>
      </c>
      <c r="DA1" s="689">
        <v>400000</v>
      </c>
      <c r="DB1" s="688" t="s">
        <v>3672</v>
      </c>
      <c r="DC1" s="622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82">
        <v>30000</v>
      </c>
      <c r="EL1" s="682">
        <v>30000</v>
      </c>
      <c r="EM1" s="682">
        <v>30000</v>
      </c>
      <c r="EN1" s="682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22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22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22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11">
        <v>50000</v>
      </c>
      <c r="GG1" s="711">
        <v>50000</v>
      </c>
      <c r="GH1" s="711">
        <v>50000</v>
      </c>
      <c r="GI1" s="711">
        <v>50000</v>
      </c>
      <c r="GJ1" s="622" t="s">
        <v>3687</v>
      </c>
      <c r="GL1" s="711">
        <v>3000000</v>
      </c>
      <c r="GM1" s="711">
        <v>3000000</v>
      </c>
      <c r="GN1" s="659"/>
      <c r="GO1" s="659"/>
      <c r="GP1" s="622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22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3">
        <v>2050000</v>
      </c>
      <c r="Z2" s="623">
        <v>2050000</v>
      </c>
      <c r="AA2" s="623">
        <v>2050000</v>
      </c>
      <c r="AB2" s="623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9"/>
      <c r="BQ2" s="659"/>
      <c r="BR2" s="660">
        <v>900000</v>
      </c>
      <c r="BS2" s="660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63"/>
      <c r="CH2" s="663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63"/>
      <c r="CZ2" s="663"/>
      <c r="DA2" s="663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83">
        <v>50000</v>
      </c>
      <c r="EL2" s="683">
        <v>50000</v>
      </c>
      <c r="EM2" s="683">
        <v>50000</v>
      </c>
      <c r="EN2" s="683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12">
        <v>600000</v>
      </c>
      <c r="GG2" s="712">
        <v>600000</v>
      </c>
      <c r="GH2" s="712">
        <v>600000</v>
      </c>
      <c r="GI2" s="712">
        <v>600000</v>
      </c>
      <c r="GL2" s="712">
        <v>800000</v>
      </c>
      <c r="GM2" s="659"/>
      <c r="GN2" s="659"/>
      <c r="GO2" s="659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3">
        <v>450000</v>
      </c>
      <c r="Z3" s="623">
        <v>450000</v>
      </c>
      <c r="AA3" s="623">
        <v>450000</v>
      </c>
      <c r="AB3" s="623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9">
        <f>SUM(BH1:BH2)</f>
        <v>200000</v>
      </c>
      <c r="BI3" s="629">
        <f>SUM(BI1:BI2)</f>
        <v>200000</v>
      </c>
      <c r="BJ3" s="629">
        <f>SUM(BJ1:BJ2)</f>
        <v>200000</v>
      </c>
      <c r="BK3" s="629">
        <f>SUM(BK1:BK2)</f>
        <v>200000</v>
      </c>
      <c r="BP3" s="659"/>
      <c r="BQ3" s="659"/>
      <c r="BR3" s="659"/>
      <c r="BS3" s="562">
        <v>50000</v>
      </c>
      <c r="BX3" s="661">
        <v>50000</v>
      </c>
      <c r="BY3" s="661">
        <v>50000</v>
      </c>
      <c r="BZ3" s="661">
        <v>50000</v>
      </c>
      <c r="CA3" s="661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90">
        <v>350000</v>
      </c>
      <c r="CY3" s="663"/>
      <c r="CZ3" s="663"/>
      <c r="DA3" s="663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83">
        <v>100000</v>
      </c>
      <c r="FS3" s="683">
        <v>100000</v>
      </c>
      <c r="FT3" s="683">
        <v>100000</v>
      </c>
      <c r="FU3" s="683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9"/>
      <c r="GG3" s="659"/>
      <c r="GH3" s="489">
        <v>2000000</v>
      </c>
      <c r="GI3" s="489">
        <v>2000000</v>
      </c>
      <c r="GL3" s="712">
        <v>2000000</v>
      </c>
      <c r="GM3" s="712">
        <v>2000000</v>
      </c>
      <c r="GN3" s="659"/>
      <c r="GO3" s="659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9">
        <v>400000</v>
      </c>
      <c r="BA4" s="629">
        <v>400000</v>
      </c>
      <c r="BB4" s="629">
        <v>400000</v>
      </c>
      <c r="BC4" s="629">
        <v>400000</v>
      </c>
      <c r="BG4">
        <v>2</v>
      </c>
      <c r="BP4" s="659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63"/>
      <c r="CG4" s="663"/>
      <c r="CH4" s="663"/>
      <c r="CK4" s="292">
        <v>1040000</v>
      </c>
      <c r="CL4" s="292">
        <v>1040000</v>
      </c>
      <c r="CM4" s="292">
        <v>1040000</v>
      </c>
      <c r="CN4" s="292">
        <v>1040000</v>
      </c>
      <c r="CO4" s="804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7">
        <v>250000</v>
      </c>
      <c r="EQ4" s="707">
        <v>250000</v>
      </c>
      <c r="ER4" s="707">
        <v>250000</v>
      </c>
      <c r="ES4" s="707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22" t="s">
        <v>3685</v>
      </c>
      <c r="GE4" s="622" t="s">
        <v>3686</v>
      </c>
      <c r="GF4" s="711">
        <v>300000</v>
      </c>
      <c r="GG4" s="711">
        <v>300000</v>
      </c>
      <c r="GH4" s="711">
        <v>300000</v>
      </c>
      <c r="GI4" s="711">
        <v>300000</v>
      </c>
      <c r="GL4" s="659"/>
      <c r="GM4" s="659"/>
      <c r="GN4" s="713">
        <v>100000</v>
      </c>
      <c r="GO4" s="713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9">
        <f>SUM(AZ1:AZ4)</f>
        <v>13520000</v>
      </c>
      <c r="BA5" s="629">
        <f>SUM(BA1:BA4)</f>
        <v>13520000</v>
      </c>
      <c r="BB5" s="629">
        <f>SUM(BB1:BB4)</f>
        <v>13520000</v>
      </c>
      <c r="BC5" s="629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63"/>
      <c r="BZ5" s="442">
        <v>100000</v>
      </c>
      <c r="CA5" s="663"/>
      <c r="CB5" s="624"/>
      <c r="CE5" s="404">
        <v>860000</v>
      </c>
      <c r="CF5" s="703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9"/>
      <c r="CS5" s="266">
        <v>500000</v>
      </c>
      <c r="CT5" s="266">
        <v>500000</v>
      </c>
      <c r="CX5" s="691">
        <v>100000</v>
      </c>
      <c r="CY5" s="691">
        <v>100000</v>
      </c>
      <c r="CZ5" s="691">
        <v>100000</v>
      </c>
      <c r="DA5" s="691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11">
        <v>250000</v>
      </c>
      <c r="FD5" s="711">
        <v>250000</v>
      </c>
      <c r="FE5" s="711">
        <v>250000</v>
      </c>
      <c r="FF5" s="711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11">
        <v>50000</v>
      </c>
      <c r="GG5" s="711">
        <v>50000</v>
      </c>
      <c r="GH5" s="711">
        <v>50000</v>
      </c>
      <c r="GI5" s="711">
        <v>50000</v>
      </c>
      <c r="GL5" s="714">
        <f>SUM(GL1:GL4)</f>
        <v>5800000</v>
      </c>
      <c r="GM5" s="714">
        <f>SUM(GM1:GM4)</f>
        <v>5000000</v>
      </c>
      <c r="GN5" s="659">
        <f>SUM(GN1:GN4)</f>
        <v>100000</v>
      </c>
      <c r="GO5" s="659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3">
        <f>SUM(BP1:BP5)</f>
        <v>1200000</v>
      </c>
      <c r="BQ6" s="629">
        <f>SUM(BQ1:BQ5)</f>
        <v>1940000</v>
      </c>
      <c r="BR6" s="629">
        <f>SUM(BR1:BR5)</f>
        <v>2840000</v>
      </c>
      <c r="BS6" s="629">
        <f>SUM(BS1:BS5)</f>
        <v>2890000</v>
      </c>
      <c r="BX6" s="662">
        <v>300000</v>
      </c>
      <c r="BY6" s="662">
        <v>300000</v>
      </c>
      <c r="BZ6" s="662">
        <v>300000</v>
      </c>
      <c r="CA6" s="662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805"/>
      <c r="CS6" s="266">
        <v>450000</v>
      </c>
      <c r="CT6" s="266">
        <v>450000</v>
      </c>
      <c r="CX6" s="692">
        <v>150000</v>
      </c>
      <c r="CY6" s="663"/>
      <c r="CZ6" s="663"/>
      <c r="DA6" s="663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11">
        <v>250000</v>
      </c>
      <c r="FD6" s="659"/>
      <c r="FE6" s="716"/>
      <c r="FF6" s="716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3">
        <f>SUM(GF1:GF5)</f>
        <v>1000000</v>
      </c>
      <c r="GG6" s="623">
        <f>SUM(GG1:GG5)</f>
        <v>1000000</v>
      </c>
      <c r="GH6" s="623">
        <f>SUM(GH1:GH5)</f>
        <v>3000000</v>
      </c>
      <c r="GI6" s="623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805"/>
      <c r="CS7" s="756">
        <v>1000000</v>
      </c>
      <c r="CT7" s="756">
        <v>1000000</v>
      </c>
      <c r="CU7" s="756">
        <v>1000000</v>
      </c>
      <c r="CV7" s="756">
        <v>1000000</v>
      </c>
      <c r="CX7" s="376">
        <v>200000</v>
      </c>
      <c r="CY7" s="376">
        <v>200000</v>
      </c>
      <c r="CZ7" s="376">
        <v>200000</v>
      </c>
      <c r="DA7" s="693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3">
        <f>SUM(FR1:FR6)</f>
        <v>380000</v>
      </c>
      <c r="FS7" s="623">
        <f>SUM(FS1:FS6)</f>
        <v>380000</v>
      </c>
      <c r="FT7" s="623">
        <f>SUM(FT1:FT6)</f>
        <v>380000</v>
      </c>
      <c r="FU7" s="623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3">
        <v>5000000</v>
      </c>
      <c r="AI8" s="623">
        <v>5000000</v>
      </c>
      <c r="AJ8" s="623">
        <v>5000000</v>
      </c>
      <c r="AK8" s="623">
        <v>5000000</v>
      </c>
      <c r="AL8" s="622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806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93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15">
        <v>200000</v>
      </c>
      <c r="FD8" s="715">
        <v>200000</v>
      </c>
      <c r="FE8" s="715">
        <v>200000</v>
      </c>
      <c r="FF8" s="715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3">
        <f>SUM(FY1:FY7)</f>
        <v>290000</v>
      </c>
      <c r="FZ8" s="623">
        <f>SUM(FZ1:FZ7)</f>
        <v>290000</v>
      </c>
      <c r="GA8" s="623">
        <f>SUM(GA1:GA7)</f>
        <v>180000</v>
      </c>
      <c r="GB8" s="623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3">
        <f>SUM(AH4:AH8)</f>
        <v>5660000</v>
      </c>
      <c r="AI9" s="623">
        <f>SUM(AI4:AI8)</f>
        <v>5660000</v>
      </c>
      <c r="AJ9" s="623">
        <f>SUM(AJ4:AJ8)</f>
        <v>5660000</v>
      </c>
      <c r="AK9" s="623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804"/>
      <c r="CS9" s="623">
        <f>SUM(CS1:CS8)</f>
        <v>9500000</v>
      </c>
      <c r="CT9" s="623">
        <f>SUM(CT1:CT8)</f>
        <v>9500000</v>
      </c>
      <c r="CU9" s="623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93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11">
        <v>80000</v>
      </c>
      <c r="FD9" s="711">
        <v>80000</v>
      </c>
      <c r="FE9" s="711">
        <v>80000</v>
      </c>
      <c r="FF9" s="711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9">
        <f>SUM(AQ1:AQ9)</f>
        <v>1380000</v>
      </c>
      <c r="AR10" s="629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94">
        <v>250000</v>
      </c>
      <c r="CY10" s="376">
        <v>250000</v>
      </c>
      <c r="CZ10" s="376">
        <v>250000</v>
      </c>
      <c r="DA10" s="693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3">
        <f>SUM(EA1:EA9)</f>
        <v>460000</v>
      </c>
      <c r="EB10" s="623">
        <f>SUM(EB1:EB9)</f>
        <v>460000</v>
      </c>
      <c r="EC10" s="623">
        <f>SUM(EC1:EC9)</f>
        <v>460000</v>
      </c>
      <c r="ED10" s="623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84">
        <v>10000</v>
      </c>
      <c r="EL10" s="684">
        <v>10000</v>
      </c>
      <c r="EM10" s="684">
        <v>10000</v>
      </c>
      <c r="EN10" s="684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9">
        <f>SUM(BX1:BX10)</f>
        <v>1000000</v>
      </c>
      <c r="BY11" s="629">
        <f>SUM(BY1:BY10)</f>
        <v>900000</v>
      </c>
      <c r="BZ11" s="629">
        <f>SUM(BZ1:BZ10)</f>
        <v>1000000</v>
      </c>
      <c r="CA11" s="629">
        <f>SUM(CA1:CA10)</f>
        <v>900000</v>
      </c>
      <c r="CE11" s="404">
        <v>860000</v>
      </c>
      <c r="CF11" s="663"/>
      <c r="CG11" s="663"/>
      <c r="CH11" s="663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95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76">
        <v>9</v>
      </c>
      <c r="EB11" s="676">
        <v>9</v>
      </c>
      <c r="EC11" s="676">
        <v>9</v>
      </c>
      <c r="ED11" s="676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3">
        <f>SUM(FC1:FC10)</f>
        <v>1880000</v>
      </c>
      <c r="FD11" s="623">
        <f>SUM(FD1:FD10)</f>
        <v>1630000</v>
      </c>
      <c r="FE11" s="623">
        <f>SUM(FE1:FE10)</f>
        <v>1630000</v>
      </c>
      <c r="FF11" s="623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9">
        <f>SUM(AS1:AS11)</f>
        <v>1910000</v>
      </c>
      <c r="AT12" s="629">
        <f>SUM(AT1:AT11)</f>
        <v>1910000</v>
      </c>
      <c r="BX12">
        <v>10</v>
      </c>
      <c r="BY12">
        <v>9</v>
      </c>
      <c r="BZ12">
        <v>10</v>
      </c>
      <c r="CA12">
        <v>9</v>
      </c>
      <c r="CE12" s="663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7"/>
      <c r="CX12" s="689">
        <v>1000000</v>
      </c>
      <c r="CY12" s="689">
        <v>1000000</v>
      </c>
      <c r="CZ12" s="689">
        <v>1000000</v>
      </c>
      <c r="DA12" s="689">
        <v>1000000</v>
      </c>
      <c r="DB12" s="580"/>
      <c r="DC12" s="622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22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63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63"/>
      <c r="CZ13" s="663"/>
      <c r="DA13" s="663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9">
        <f>SUM(EX2:EX12)</f>
        <v>1863000</v>
      </c>
      <c r="EY13" s="629">
        <f>SUM(EY2:EY12)</f>
        <v>1863000</v>
      </c>
      <c r="EZ13" s="629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63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3">
        <f>SUM(DV1:DV13)</f>
        <v>1919400</v>
      </c>
      <c r="DW14" s="623">
        <f>SUM(DW1:DW13)</f>
        <v>1919400</v>
      </c>
      <c r="DX14" s="623">
        <f>SUM(DX1:DX13)</f>
        <v>1919400</v>
      </c>
      <c r="DY14" s="623">
        <f>SUM(DY1:DY13)</f>
        <v>1919400</v>
      </c>
      <c r="EF14" s="387">
        <v>30000</v>
      </c>
      <c r="EG14" s="678">
        <v>30000</v>
      </c>
      <c r="EH14" s="680">
        <v>30000</v>
      </c>
      <c r="EI14" s="678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9">
        <f>SUM(EP1:EP13)</f>
        <v>1195000</v>
      </c>
      <c r="EQ14" s="629">
        <f>SUM(EQ1:EQ13)</f>
        <v>1195000</v>
      </c>
      <c r="ER14" s="629">
        <f>SUM(ER1:ER13)</f>
        <v>1195000</v>
      </c>
      <c r="ES14" s="629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75">
        <v>13</v>
      </c>
      <c r="DW15" s="675">
        <v>13</v>
      </c>
      <c r="DX15" s="675">
        <v>13</v>
      </c>
      <c r="DY15" s="675">
        <v>13</v>
      </c>
      <c r="EF15" s="580"/>
      <c r="EG15" s="624"/>
      <c r="EH15" s="679">
        <v>100000</v>
      </c>
      <c r="EI15" s="624"/>
      <c r="EK15" s="454">
        <v>20000</v>
      </c>
      <c r="EL15" s="454">
        <v>20000</v>
      </c>
      <c r="EM15" s="454">
        <v>20000</v>
      </c>
      <c r="EN15" s="454">
        <v>20000</v>
      </c>
      <c r="FK15" s="708">
        <v>20000</v>
      </c>
      <c r="FL15" s="708">
        <v>20000</v>
      </c>
      <c r="FM15" s="708">
        <v>20000</v>
      </c>
      <c r="FN15" s="708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22" t="s">
        <v>3647</v>
      </c>
      <c r="EF16" s="580"/>
      <c r="EG16" s="624"/>
      <c r="EH16" s="679">
        <v>100000</v>
      </c>
      <c r="EI16" s="624"/>
      <c r="EK16" s="454">
        <v>20000</v>
      </c>
      <c r="EL16" s="454">
        <v>20000</v>
      </c>
      <c r="EM16" s="454">
        <v>20000</v>
      </c>
      <c r="EN16" s="454">
        <v>20000</v>
      </c>
      <c r="EP16" s="689">
        <v>13</v>
      </c>
      <c r="EQ16" s="689">
        <v>13</v>
      </c>
      <c r="ER16" s="689">
        <v>13</v>
      </c>
      <c r="FK16" s="629">
        <f>SUM(FK1:FK15)</f>
        <v>640000</v>
      </c>
      <c r="FL16" s="629">
        <f>SUM(FL1:FL15)</f>
        <v>640000</v>
      </c>
      <c r="FM16" s="629">
        <f>SUM(FM1:FM15)</f>
        <v>640000</v>
      </c>
      <c r="FN16" s="629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63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4"/>
      <c r="EH17" s="679">
        <v>100000</v>
      </c>
      <c r="EI17" s="74">
        <v>100000</v>
      </c>
      <c r="EK17" s="685">
        <v>10000</v>
      </c>
      <c r="EL17" s="685">
        <v>10000</v>
      </c>
      <c r="EM17" s="685">
        <v>10000</v>
      </c>
      <c r="EN17" s="685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63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96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9">
        <v>250000</v>
      </c>
      <c r="EI18" s="74">
        <v>250000</v>
      </c>
      <c r="EK18" s="623">
        <f>SUM(EK1:EK17)</f>
        <v>1030000</v>
      </c>
      <c r="EL18" s="623">
        <f>SUM(EL1:EL17)</f>
        <v>1030000</v>
      </c>
      <c r="EM18" s="623">
        <f>SUM(EM1:EM17)</f>
        <v>1030000</v>
      </c>
      <c r="EN18" s="623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63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7"/>
      <c r="CZ19" s="697"/>
      <c r="DA19" s="663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4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63"/>
      <c r="CG20" s="663"/>
      <c r="CH20" s="663"/>
      <c r="CK20" s="380">
        <v>260000</v>
      </c>
      <c r="CL20" s="380">
        <v>260000</v>
      </c>
      <c r="CM20" s="380">
        <v>260000</v>
      </c>
      <c r="CN20" s="380">
        <v>260000</v>
      </c>
      <c r="CX20" s="693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81"/>
      <c r="EG20" s="457">
        <v>350000</v>
      </c>
      <c r="EH20" s="457">
        <v>350000</v>
      </c>
      <c r="EI20" s="457">
        <v>350000</v>
      </c>
      <c r="EK20" s="622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63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3">
        <f>SUM(EF1:EF20)</f>
        <v>1382800</v>
      </c>
      <c r="EG21" s="623">
        <f>SUM(EG1:EG20)</f>
        <v>1982800</v>
      </c>
      <c r="EH21" s="623">
        <f>SUM(EH1:EH20)</f>
        <v>3082800</v>
      </c>
      <c r="EI21" s="623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8">
        <v>80000</v>
      </c>
      <c r="CY23" s="503">
        <v>80000</v>
      </c>
      <c r="CZ23" s="698">
        <v>80000</v>
      </c>
      <c r="DA23" s="698">
        <v>80000</v>
      </c>
      <c r="DQ23" s="673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9">
        <v>200000</v>
      </c>
      <c r="CY24" s="699">
        <v>200000</v>
      </c>
      <c r="CZ24" s="699">
        <v>200000</v>
      </c>
      <c r="DA24" s="699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22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9">
        <v>200000</v>
      </c>
      <c r="CY25" s="699">
        <v>200000</v>
      </c>
      <c r="CZ25" s="699">
        <v>200000</v>
      </c>
      <c r="DA25" s="699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63"/>
      <c r="DA26" s="663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63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72">
        <v>3000000</v>
      </c>
      <c r="DR27" s="438">
        <v>3000000</v>
      </c>
      <c r="DS27" s="672">
        <v>3000000</v>
      </c>
      <c r="DT27" s="672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700">
        <v>200000</v>
      </c>
      <c r="CY29" s="663"/>
      <c r="CZ29" s="663"/>
      <c r="DA29" s="663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22" t="s">
        <v>3605</v>
      </c>
      <c r="N30" s="622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701">
        <v>220000</v>
      </c>
      <c r="CY30" s="701">
        <v>220000</v>
      </c>
      <c r="CZ30" s="701">
        <v>220000</v>
      </c>
      <c r="DA30" s="701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9">
        <f>SUM(CE1:CE30)</f>
        <v>9791000</v>
      </c>
      <c r="CF31" s="629">
        <f>SUM(CF1:CF30)</f>
        <v>11596000</v>
      </c>
      <c r="CG31" s="629">
        <f>SUM(CG1:CG30)</f>
        <v>11036000</v>
      </c>
      <c r="CH31" s="629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93">
        <v>150000</v>
      </c>
      <c r="CY32" s="663"/>
      <c r="CZ32" s="663"/>
      <c r="DA32" s="663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93">
        <v>300000</v>
      </c>
      <c r="CY34" s="693">
        <v>300000</v>
      </c>
      <c r="CZ34" s="693">
        <v>300000</v>
      </c>
      <c r="DA34" s="693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9">
        <f>SUM(CX1:CX34)</f>
        <v>11910000</v>
      </c>
      <c r="CY35" s="629">
        <f>SUM(CY1:CY34)</f>
        <v>10480000</v>
      </c>
      <c r="CZ35" s="629">
        <f>SUM(CZ1:CZ34)</f>
        <v>10080000</v>
      </c>
      <c r="DA35" s="629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74">
        <v>200000</v>
      </c>
      <c r="CL37" s="674">
        <v>200000</v>
      </c>
      <c r="CM37" s="674">
        <v>200000</v>
      </c>
      <c r="CN37" s="674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24"/>
      <c r="D39" s="724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9">
        <f>SUM(C1:C38)</f>
        <v>3780000</v>
      </c>
      <c r="D40" s="629">
        <f>SUM(D1:D38)</f>
        <v>3740000</v>
      </c>
      <c r="E40" s="629">
        <f>SUM(E1:E38)</f>
        <v>4280000</v>
      </c>
      <c r="F40" s="629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74"/>
      <c r="DR44" s="674"/>
      <c r="DS44" s="674"/>
      <c r="DT44" s="674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23"/>
      <c r="DR45" s="723"/>
      <c r="DS45" s="723"/>
      <c r="DT45" s="723"/>
      <c r="DZ45">
        <v>35</v>
      </c>
      <c r="EA45" s="702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702">
        <v>460000</v>
      </c>
      <c r="EB46">
        <v>9</v>
      </c>
      <c r="EC46" s="702">
        <v>460000</v>
      </c>
      <c r="ED46">
        <v>9</v>
      </c>
      <c r="EE46" s="702">
        <v>460000</v>
      </c>
      <c r="EF46">
        <v>9</v>
      </c>
      <c r="EG46" s="702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3">
        <f t="shared" si="0"/>
        <v>12820000</v>
      </c>
      <c r="EB47">
        <f t="shared" si="0"/>
        <v>43</v>
      </c>
      <c r="EC47" s="623">
        <f t="shared" si="0"/>
        <v>11320000</v>
      </c>
      <c r="ED47">
        <f t="shared" si="0"/>
        <v>40</v>
      </c>
      <c r="EE47" s="623">
        <f t="shared" si="0"/>
        <v>10120000</v>
      </c>
      <c r="EF47">
        <f t="shared" si="0"/>
        <v>40</v>
      </c>
      <c r="EG47" s="623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22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3">
        <f>SUM(Y1:Y53)</f>
        <v>9184000</v>
      </c>
      <c r="Z54" s="623">
        <f>SUM(Z1:Z53)</f>
        <v>9084000</v>
      </c>
      <c r="AA54" s="623">
        <f>SUM(AA1:AA53)</f>
        <v>9500000</v>
      </c>
      <c r="AB54" s="623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74">
        <v>2600000</v>
      </c>
      <c r="CL124" s="674">
        <v>2600000</v>
      </c>
      <c r="CM124" s="674">
        <v>2600000</v>
      </c>
      <c r="CN124" s="674">
        <v>2600000</v>
      </c>
    </row>
    <row r="125" spans="89:92" ht="21.95" customHeight="1">
      <c r="CK125" s="674">
        <f>SUM(CK1:CK124)</f>
        <v>189839100</v>
      </c>
      <c r="CL125" s="674">
        <f>SUM(CL1:CL124)</f>
        <v>183764100</v>
      </c>
      <c r="CM125" s="674">
        <f>SUM(CM1:CM124)</f>
        <v>183192100</v>
      </c>
      <c r="CN125" s="674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61" t="s">
        <v>3915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"/>
      <c r="L1" s="1" t="s">
        <v>3911</v>
      </c>
    </row>
    <row r="2" spans="1:12" ht="21.95" customHeight="1">
      <c r="A2" s="1161" t="s">
        <v>3914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"/>
      <c r="L2" s="1"/>
    </row>
    <row r="3" spans="1:12" ht="21.95" customHeight="1">
      <c r="A3" s="1161" t="s">
        <v>3912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3" t="s">
        <v>1263</v>
      </c>
      <c r="F8" s="1193"/>
      <c r="G8" s="1193"/>
      <c r="H8" s="1193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3917</v>
      </c>
    </row>
    <row r="23" spans="1:12" ht="21.95" customHeight="1">
      <c r="L23" s="1149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61" t="s">
        <v>3915</v>
      </c>
      <c r="B1" s="1161"/>
      <c r="C1" s="1161"/>
      <c r="D1" s="1161"/>
      <c r="E1" s="1161"/>
      <c r="F1" s="1161"/>
      <c r="G1" s="1161"/>
      <c r="H1" s="1161"/>
      <c r="I1" s="1161"/>
      <c r="J1" s="1161"/>
      <c r="K1" s="1"/>
      <c r="L1" s="1" t="s">
        <v>3911</v>
      </c>
    </row>
    <row r="2" spans="1:12" ht="21.95" customHeight="1">
      <c r="A2" s="1161" t="s">
        <v>3914</v>
      </c>
      <c r="B2" s="1161"/>
      <c r="C2" s="1161"/>
      <c r="D2" s="1161"/>
      <c r="E2" s="1161"/>
      <c r="F2" s="1161"/>
      <c r="G2" s="1161"/>
      <c r="H2" s="1161"/>
      <c r="I2" s="1161"/>
      <c r="J2" s="1161"/>
      <c r="K2" s="1"/>
      <c r="L2" s="1"/>
    </row>
    <row r="3" spans="1:12" ht="21.95" customHeight="1">
      <c r="A3" s="1161" t="s">
        <v>3916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3" t="s">
        <v>1263</v>
      </c>
      <c r="F8" s="1193"/>
      <c r="G8" s="1193"/>
      <c r="H8" s="1193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Q9" sqref="Q9"/>
    </sheetView>
  </sheetViews>
  <sheetFormatPr defaultRowHeight="20.100000000000001" customHeight="1"/>
  <cols>
    <col min="1" max="1" width="3.28515625" customWidth="1"/>
    <col min="2" max="2" width="11.7109375" customWidth="1"/>
    <col min="3" max="3" width="12.7109375" customWidth="1"/>
    <col min="4" max="4" width="10" customWidth="1"/>
    <col min="5" max="5" width="8.7109375" customWidth="1"/>
    <col min="6" max="6" width="12.85546875" customWidth="1"/>
    <col min="7" max="7" width="14" customWidth="1"/>
    <col min="8" max="8" width="13.28515625" customWidth="1"/>
    <col min="9" max="9" width="7.7109375" customWidth="1"/>
    <col min="10" max="10" width="8.42578125" customWidth="1"/>
    <col min="11" max="11" width="7.7109375" customWidth="1"/>
    <col min="12" max="12" width="7.85546875" customWidth="1"/>
    <col min="13" max="13" width="7.42578125" customWidth="1"/>
    <col min="14" max="14" width="10.42578125" customWidth="1"/>
    <col min="15" max="15" width="10.7109375" customWidth="1"/>
  </cols>
  <sheetData>
    <row r="1" spans="1:16" ht="20.100000000000001" customHeight="1">
      <c r="N1" s="39" t="s">
        <v>3995</v>
      </c>
      <c r="O1" s="39"/>
      <c r="P1" s="39"/>
    </row>
    <row r="2" spans="1:16" ht="20.100000000000001" customHeight="1">
      <c r="A2" s="1188" t="s">
        <v>3951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</row>
    <row r="3" spans="1:16" ht="20.100000000000001" customHeight="1">
      <c r="A3" s="1188" t="s">
        <v>3952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</row>
    <row r="4" spans="1:16" ht="20.100000000000001" customHeight="1">
      <c r="A4" s="1188" t="s">
        <v>3953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</row>
    <row r="5" spans="1:16" ht="20.100000000000001" customHeight="1">
      <c r="A5" s="1188" t="s">
        <v>3954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</row>
    <row r="6" spans="1:16" ht="20.100000000000001" customHeight="1">
      <c r="A6" s="1188" t="s">
        <v>3955</v>
      </c>
      <c r="B6" s="1188"/>
      <c r="C6" s="1188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</row>
    <row r="7" spans="1:16" ht="20.100000000000001" customHeight="1">
      <c r="A7" s="1199" t="s">
        <v>39</v>
      </c>
      <c r="B7" s="1199" t="s">
        <v>1</v>
      </c>
      <c r="C7" s="1199" t="s">
        <v>1</v>
      </c>
      <c r="D7" s="1199" t="s">
        <v>1</v>
      </c>
      <c r="E7" s="1199" t="s">
        <v>1590</v>
      </c>
      <c r="F7" s="1199" t="s">
        <v>6</v>
      </c>
      <c r="G7" s="1199" t="s">
        <v>40</v>
      </c>
      <c r="H7" s="1200" t="s">
        <v>41</v>
      </c>
      <c r="I7" s="1201" t="s">
        <v>3962</v>
      </c>
      <c r="J7" s="1202"/>
      <c r="K7" s="1202"/>
      <c r="L7" s="1202"/>
      <c r="M7" s="1203" t="s">
        <v>50</v>
      </c>
      <c r="N7" s="1200" t="s">
        <v>3987</v>
      </c>
      <c r="O7" s="1200" t="s">
        <v>47</v>
      </c>
    </row>
    <row r="8" spans="1:16" ht="20.100000000000001" customHeight="1">
      <c r="A8" s="1198"/>
      <c r="B8" s="1198" t="s">
        <v>3968</v>
      </c>
      <c r="C8" s="1198" t="s">
        <v>3982</v>
      </c>
      <c r="D8" s="1198" t="s">
        <v>3967</v>
      </c>
      <c r="E8" s="1198"/>
      <c r="F8" s="1198"/>
      <c r="G8" s="1198"/>
      <c r="H8" s="1204" t="s">
        <v>3972</v>
      </c>
      <c r="I8" s="1205">
        <v>2561</v>
      </c>
      <c r="J8" s="1203">
        <v>2562</v>
      </c>
      <c r="K8" s="1203">
        <v>2563</v>
      </c>
      <c r="L8" s="1203">
        <v>2564</v>
      </c>
      <c r="M8" s="1206" t="s">
        <v>51</v>
      </c>
      <c r="N8" s="1204" t="s">
        <v>3988</v>
      </c>
      <c r="O8" s="1204" t="s">
        <v>3950</v>
      </c>
    </row>
    <row r="9" spans="1:16" ht="20.100000000000001" customHeight="1">
      <c r="A9" s="1207"/>
      <c r="B9" s="1207"/>
      <c r="C9" s="1207" t="s">
        <v>3983</v>
      </c>
      <c r="D9" s="1207"/>
      <c r="E9" s="1207"/>
      <c r="F9" s="1208"/>
      <c r="G9" s="1208"/>
      <c r="H9" s="1209" t="s">
        <v>3973</v>
      </c>
      <c r="I9" s="1210" t="s">
        <v>3</v>
      </c>
      <c r="J9" s="1211" t="s">
        <v>3</v>
      </c>
      <c r="K9" s="1211" t="s">
        <v>3</v>
      </c>
      <c r="L9" s="1211" t="s">
        <v>3</v>
      </c>
      <c r="M9" s="1211"/>
      <c r="N9" s="1212"/>
      <c r="O9" s="1212"/>
    </row>
    <row r="10" spans="1:16" ht="20.100000000000001" customHeight="1">
      <c r="A10" s="730">
        <v>1</v>
      </c>
      <c r="B10" s="1194" t="s">
        <v>3969</v>
      </c>
      <c r="C10" s="1194" t="s">
        <v>3978</v>
      </c>
      <c r="D10" s="1194" t="s">
        <v>3971</v>
      </c>
      <c r="E10" s="1194" t="s">
        <v>2054</v>
      </c>
      <c r="F10" s="1196" t="s">
        <v>619</v>
      </c>
      <c r="G10" s="1197" t="s">
        <v>1793</v>
      </c>
      <c r="H10" s="1196" t="s">
        <v>619</v>
      </c>
      <c r="I10" s="1213">
        <v>3000000</v>
      </c>
      <c r="J10" s="1213">
        <v>3000000</v>
      </c>
      <c r="K10" s="1213">
        <v>3000000</v>
      </c>
      <c r="L10" s="1213">
        <v>3000000</v>
      </c>
      <c r="M10" s="1214" t="s">
        <v>69</v>
      </c>
      <c r="N10" s="492" t="s">
        <v>3985</v>
      </c>
      <c r="O10" s="1218" t="s">
        <v>79</v>
      </c>
    </row>
    <row r="11" spans="1:16" ht="20.100000000000001" customHeight="1">
      <c r="A11" s="730"/>
      <c r="B11" s="1194" t="s">
        <v>3970</v>
      </c>
      <c r="C11" s="1194" t="s">
        <v>3979</v>
      </c>
      <c r="D11" s="1194" t="s">
        <v>3980</v>
      </c>
      <c r="E11" s="1194" t="s">
        <v>2055</v>
      </c>
      <c r="F11" s="1196" t="s">
        <v>630</v>
      </c>
      <c r="G11" s="1197" t="s">
        <v>1794</v>
      </c>
      <c r="H11" s="1196" t="s">
        <v>1795</v>
      </c>
      <c r="I11" s="1215"/>
      <c r="J11" s="731"/>
      <c r="K11" s="1216"/>
      <c r="L11" s="1216"/>
      <c r="M11" s="1217" t="s">
        <v>1786</v>
      </c>
      <c r="N11" s="492" t="s">
        <v>3984</v>
      </c>
      <c r="O11" s="1218"/>
    </row>
    <row r="12" spans="1:16" ht="20.100000000000001" customHeight="1">
      <c r="A12" s="730"/>
      <c r="B12" s="1195" t="s">
        <v>3974</v>
      </c>
      <c r="C12" s="1194" t="s">
        <v>3636</v>
      </c>
      <c r="D12" s="1194" t="s">
        <v>3981</v>
      </c>
      <c r="E12" s="730"/>
      <c r="F12" s="1196" t="s">
        <v>3975</v>
      </c>
      <c r="G12" s="1197" t="s">
        <v>1781</v>
      </c>
      <c r="H12" s="1196" t="s">
        <v>3965</v>
      </c>
      <c r="I12" s="731"/>
      <c r="J12" s="1196"/>
      <c r="K12" s="1196"/>
      <c r="L12" s="1196"/>
      <c r="M12" s="1217" t="s">
        <v>1787</v>
      </c>
      <c r="N12" s="1196" t="s">
        <v>3986</v>
      </c>
      <c r="O12" s="1218"/>
    </row>
    <row r="13" spans="1:16" ht="20.100000000000001" customHeight="1">
      <c r="A13" s="731"/>
      <c r="B13" s="1195" t="s">
        <v>3968</v>
      </c>
      <c r="C13" s="731"/>
      <c r="D13" s="731"/>
      <c r="E13" s="731"/>
      <c r="F13" s="1196" t="s">
        <v>3976</v>
      </c>
      <c r="G13" s="1196"/>
      <c r="H13" s="1196" t="s">
        <v>3966</v>
      </c>
      <c r="I13" s="731"/>
      <c r="J13" s="1196"/>
      <c r="K13" s="1196"/>
      <c r="L13" s="1196"/>
      <c r="M13" s="1217" t="s">
        <v>1788</v>
      </c>
      <c r="N13" s="1196" t="s">
        <v>245</v>
      </c>
      <c r="O13" s="1218"/>
    </row>
    <row r="14" spans="1:16" ht="20.100000000000001" customHeight="1">
      <c r="A14" s="731"/>
      <c r="B14" s="1195"/>
      <c r="C14" s="731"/>
      <c r="D14" s="731"/>
      <c r="E14" s="731"/>
      <c r="F14" s="1196" t="s">
        <v>3977</v>
      </c>
      <c r="G14" s="1196"/>
      <c r="H14" s="1196"/>
      <c r="I14" s="731"/>
      <c r="J14" s="1196"/>
      <c r="K14" s="1196"/>
      <c r="L14" s="1196"/>
      <c r="M14" s="1217" t="s">
        <v>1667</v>
      </c>
      <c r="N14" s="1196"/>
      <c r="O14" s="1218"/>
    </row>
    <row r="15" spans="1:16" ht="20.100000000000001" customHeight="1">
      <c r="A15" s="731"/>
      <c r="B15" s="1195"/>
      <c r="C15" s="731"/>
      <c r="D15" s="731"/>
      <c r="E15" s="731"/>
      <c r="F15" s="1196"/>
      <c r="G15" s="1196"/>
      <c r="H15" s="1196"/>
      <c r="I15" s="731"/>
      <c r="J15" s="1196"/>
      <c r="K15" s="1196"/>
      <c r="L15" s="1196"/>
      <c r="M15" s="1217"/>
      <c r="N15" s="1196"/>
      <c r="O15" s="1218"/>
    </row>
    <row r="16" spans="1:16" ht="20.100000000000001" customHeight="1">
      <c r="A16" s="731"/>
      <c r="B16" s="1195"/>
      <c r="C16" s="731"/>
      <c r="D16" s="731"/>
      <c r="E16" s="731"/>
      <c r="F16" s="1195"/>
      <c r="G16" s="1196"/>
      <c r="H16" s="1196"/>
      <c r="I16" s="731"/>
      <c r="J16" s="1196"/>
      <c r="K16" s="1196"/>
      <c r="L16" s="1196"/>
      <c r="M16" s="1217"/>
      <c r="N16" s="1196"/>
      <c r="O16" s="1218"/>
    </row>
    <row r="17" spans="1:15" ht="20.100000000000001" customHeight="1">
      <c r="A17" s="731"/>
      <c r="B17" s="731"/>
      <c r="C17" s="731"/>
      <c r="D17" s="731"/>
      <c r="E17" s="731"/>
      <c r="F17" s="1195"/>
      <c r="G17" s="1196"/>
      <c r="H17" s="1196"/>
      <c r="I17" s="1219"/>
      <c r="J17" s="1219"/>
      <c r="K17" s="731"/>
      <c r="L17" s="731"/>
      <c r="M17" s="1217"/>
      <c r="N17" s="492"/>
      <c r="O17" s="1220"/>
    </row>
    <row r="18" spans="1:15" ht="19.5" customHeight="1">
      <c r="A18" s="800"/>
      <c r="B18" s="800"/>
      <c r="C18" s="800"/>
      <c r="D18" s="800"/>
      <c r="E18" s="800"/>
      <c r="F18" s="836"/>
      <c r="G18" s="837"/>
      <c r="H18" s="543"/>
      <c r="I18" s="838"/>
      <c r="J18" s="838"/>
      <c r="K18" s="800"/>
      <c r="L18" s="800"/>
      <c r="M18" s="770"/>
      <c r="N18" s="239"/>
      <c r="O18" s="839"/>
    </row>
    <row r="19" spans="1:15" ht="20.100000000000001" customHeight="1">
      <c r="A19" s="39"/>
      <c r="B19" s="39" t="s">
        <v>3990</v>
      </c>
      <c r="C19" s="39"/>
      <c r="D19" s="39"/>
      <c r="E19" s="39" t="s">
        <v>3989</v>
      </c>
      <c r="F19" s="39"/>
      <c r="G19" s="39"/>
      <c r="H19" s="39" t="s">
        <v>3991</v>
      </c>
      <c r="I19" s="39"/>
      <c r="J19" s="39"/>
      <c r="K19" s="39"/>
      <c r="L19" s="39"/>
      <c r="M19" s="39"/>
      <c r="N19" s="39"/>
    </row>
    <row r="20" spans="1:15" ht="20.100000000000001" customHeight="1">
      <c r="A20" s="39"/>
      <c r="B20" s="39" t="s">
        <v>3957</v>
      </c>
      <c r="C20" s="39"/>
      <c r="D20" s="39"/>
      <c r="E20" s="39"/>
      <c r="F20" s="39"/>
      <c r="G20" s="39"/>
      <c r="H20" s="39" t="s">
        <v>3993</v>
      </c>
      <c r="I20" s="39"/>
      <c r="J20" s="39"/>
      <c r="K20" s="39"/>
      <c r="L20" s="39"/>
      <c r="M20" s="39"/>
      <c r="N20" s="39"/>
    </row>
    <row r="21" spans="1:15" ht="20.100000000000001" customHeight="1">
      <c r="A21" s="39"/>
      <c r="B21" s="39" t="s">
        <v>3992</v>
      </c>
      <c r="C21" s="39"/>
      <c r="D21" s="39"/>
      <c r="E21" s="39"/>
      <c r="F21" s="39"/>
      <c r="G21" s="39"/>
      <c r="H21" s="39" t="s">
        <v>3994</v>
      </c>
      <c r="I21" s="39"/>
      <c r="J21" s="39"/>
      <c r="K21" s="39"/>
      <c r="L21" s="39"/>
      <c r="M21" s="39"/>
      <c r="N21" s="39"/>
      <c r="O21" s="39"/>
    </row>
    <row r="22" spans="1:15" ht="18" customHeight="1">
      <c r="A22" s="39"/>
      <c r="B22" s="39" t="s">
        <v>3961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3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5" ht="20.100000000000001" customHeight="1">
      <c r="B24" s="39" t="s">
        <v>3963</v>
      </c>
      <c r="C24" s="39"/>
      <c r="D24" s="39"/>
      <c r="F24" s="39"/>
      <c r="G24" s="39"/>
      <c r="H24" s="39" t="s">
        <v>3963</v>
      </c>
      <c r="I24" s="39"/>
      <c r="J24" s="39"/>
      <c r="K24" s="39"/>
      <c r="L24" s="39"/>
    </row>
    <row r="25" spans="1:15" ht="20.100000000000001" customHeight="1">
      <c r="B25" s="39" t="s">
        <v>3957</v>
      </c>
      <c r="C25" s="39"/>
      <c r="D25" s="39"/>
      <c r="E25" s="39"/>
      <c r="F25" s="39"/>
      <c r="G25" s="39"/>
      <c r="H25" s="39" t="s">
        <v>3957</v>
      </c>
      <c r="I25" s="39"/>
      <c r="J25" s="39"/>
      <c r="K25" s="39"/>
      <c r="L25" s="39"/>
    </row>
    <row r="26" spans="1:15" ht="20.100000000000001" customHeight="1">
      <c r="A26" s="622"/>
      <c r="B26" s="39" t="s">
        <v>3964</v>
      </c>
      <c r="C26" s="39"/>
      <c r="D26" s="39"/>
      <c r="E26" s="622"/>
      <c r="H26" s="39" t="s">
        <v>3996</v>
      </c>
    </row>
  </sheetData>
  <mergeCells count="6">
    <mergeCell ref="I7:L7"/>
    <mergeCell ref="A2:O2"/>
    <mergeCell ref="A3:O3"/>
    <mergeCell ref="A4:O4"/>
    <mergeCell ref="A5:O5"/>
    <mergeCell ref="A6:O6"/>
  </mergeCells>
  <pageMargins left="0.11811023622047245" right="0.11811023622047245" top="0.55118110236220474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61" t="s">
        <v>2706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" t="s">
        <v>2696</v>
      </c>
      <c r="M1" s="1" t="s">
        <v>2696</v>
      </c>
    </row>
    <row r="2" spans="1:15" ht="21.75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N2" s="554"/>
    </row>
    <row r="3" spans="1:15" s="554" customFormat="1" ht="21.75" customHeight="1">
      <c r="A3" s="554" t="s">
        <v>54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93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93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2" t="s">
        <v>1263</v>
      </c>
      <c r="F7" s="1163"/>
      <c r="G7" s="1163"/>
      <c r="H7" s="1163"/>
      <c r="I7" s="1164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8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55" t="s">
        <v>3130</v>
      </c>
      <c r="C10" s="755" t="s">
        <v>613</v>
      </c>
      <c r="D10" s="970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70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71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90"/>
      <c r="E24" s="556"/>
      <c r="F24" s="517"/>
      <c r="G24" s="517"/>
      <c r="H24" s="9"/>
      <c r="I24" s="9"/>
      <c r="J24" s="9"/>
      <c r="K24" s="517"/>
      <c r="L24" s="553"/>
      <c r="M24" s="779" t="s">
        <v>3748</v>
      </c>
      <c r="N24" s="552"/>
    </row>
    <row r="25" spans="1:14" s="4" customFormat="1" ht="21.75" customHeight="1">
      <c r="A25" s="1161" t="s">
        <v>2706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" t="s">
        <v>2696</v>
      </c>
      <c r="M25" s="1" t="s">
        <v>2696</v>
      </c>
      <c r="N25" s="552"/>
    </row>
    <row r="26" spans="1:14" s="4" customFormat="1" ht="21.75" customHeight="1">
      <c r="A26" s="1161" t="s">
        <v>3705</v>
      </c>
      <c r="B26" s="1161"/>
      <c r="C26" s="1161"/>
      <c r="D26" s="1161"/>
      <c r="E26" s="1161"/>
      <c r="F26" s="1161"/>
      <c r="G26" s="1161"/>
      <c r="H26" s="1161"/>
      <c r="I26" s="1161"/>
      <c r="J26" s="1161"/>
      <c r="K26" s="1161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93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93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2" t="s">
        <v>1263</v>
      </c>
      <c r="F31" s="1163"/>
      <c r="G31" s="1163"/>
      <c r="H31" s="1163"/>
      <c r="I31" s="1164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8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705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705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705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705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706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705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705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705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706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54"/>
      <c r="D47" s="143"/>
      <c r="E47" s="211"/>
      <c r="F47" s="211"/>
      <c r="G47" s="211"/>
      <c r="H47" s="211"/>
      <c r="I47" s="211"/>
      <c r="J47" s="9"/>
      <c r="K47" s="552"/>
      <c r="L47" s="552"/>
      <c r="M47" s="779" t="s">
        <v>3749</v>
      </c>
      <c r="N47" s="552"/>
    </row>
    <row r="48" spans="1:14" s="4" customFormat="1" ht="21.75" customHeight="1">
      <c r="A48" s="1161" t="s">
        <v>2706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  <c r="L48" s="1" t="s">
        <v>2696</v>
      </c>
      <c r="M48" s="1" t="s">
        <v>2696</v>
      </c>
      <c r="N48" s="552"/>
    </row>
    <row r="49" spans="1:14" s="4" customFormat="1" ht="21.75" customHeight="1">
      <c r="A49" s="1161" t="s">
        <v>3705</v>
      </c>
      <c r="B49" s="1161"/>
      <c r="C49" s="1161"/>
      <c r="D49" s="1161"/>
      <c r="E49" s="1161"/>
      <c r="F49" s="1161"/>
      <c r="G49" s="1161"/>
      <c r="H49" s="1161"/>
      <c r="I49" s="1161"/>
      <c r="J49" s="1161"/>
      <c r="K49" s="1161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93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93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2" t="s">
        <v>1263</v>
      </c>
      <c r="F54" s="1163"/>
      <c r="G54" s="1163"/>
      <c r="H54" s="1163"/>
      <c r="I54" s="1164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8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70"/>
      <c r="C70" s="239"/>
      <c r="D70" s="487"/>
      <c r="E70" s="786"/>
      <c r="F70" s="487"/>
      <c r="G70" s="487"/>
      <c r="H70" s="785"/>
      <c r="I70" s="785"/>
      <c r="J70" s="785"/>
      <c r="K70" s="487"/>
      <c r="L70" s="773"/>
      <c r="M70" s="779" t="s">
        <v>3750</v>
      </c>
      <c r="N70" s="552"/>
    </row>
    <row r="71" spans="1:14" s="4" customFormat="1" ht="21.75" customHeight="1">
      <c r="A71" s="1161" t="s">
        <v>2706</v>
      </c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  <c r="L71" s="1" t="s">
        <v>2696</v>
      </c>
      <c r="M71" s="1" t="s">
        <v>2696</v>
      </c>
      <c r="N71" s="552"/>
    </row>
    <row r="72" spans="1:14" s="4" customFormat="1" ht="21.75" customHeight="1">
      <c r="A72" s="1161" t="s">
        <v>3705</v>
      </c>
      <c r="B72" s="1161"/>
      <c r="C72" s="1161"/>
      <c r="D72" s="1161"/>
      <c r="E72" s="1161"/>
      <c r="F72" s="1161"/>
      <c r="G72" s="1161"/>
      <c r="H72" s="1161"/>
      <c r="I72" s="1161"/>
      <c r="J72" s="1161"/>
      <c r="K72" s="1161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93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8"/>
      <c r="B76" s="559" t="s">
        <v>2614</v>
      </c>
      <c r="C76" s="37"/>
      <c r="D76" s="798"/>
      <c r="E76" s="557"/>
      <c r="F76" s="798"/>
      <c r="G76" s="798"/>
      <c r="H76" s="16"/>
      <c r="I76" s="16"/>
      <c r="J76" s="16"/>
      <c r="K76" s="798"/>
      <c r="L76" s="139"/>
      <c r="M76" s="798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2" t="s">
        <v>1263</v>
      </c>
      <c r="F77" s="1163"/>
      <c r="G77" s="1163"/>
      <c r="H77" s="1163"/>
      <c r="I77" s="1164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8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70"/>
      <c r="C93" s="239"/>
      <c r="D93" s="487"/>
      <c r="E93" s="786"/>
      <c r="F93" s="487"/>
      <c r="G93" s="487"/>
      <c r="H93" s="785"/>
      <c r="I93" s="785"/>
      <c r="J93" s="785"/>
      <c r="K93" s="487"/>
      <c r="L93" s="773"/>
      <c r="M93" s="779" t="s">
        <v>3751</v>
      </c>
      <c r="N93" s="552"/>
    </row>
    <row r="94" spans="1:14" s="4" customFormat="1" ht="21.75" customHeight="1">
      <c r="A94" s="1161" t="s">
        <v>2706</v>
      </c>
      <c r="B94" s="1161"/>
      <c r="C94" s="1161"/>
      <c r="D94" s="1161"/>
      <c r="E94" s="1161"/>
      <c r="F94" s="1161"/>
      <c r="G94" s="1161"/>
      <c r="H94" s="1161"/>
      <c r="I94" s="1161"/>
      <c r="J94" s="1161"/>
      <c r="K94" s="1161"/>
      <c r="L94" s="1" t="s">
        <v>2696</v>
      </c>
      <c r="M94" s="1" t="s">
        <v>2696</v>
      </c>
      <c r="N94" s="552"/>
    </row>
    <row r="95" spans="1:14" s="4" customFormat="1" ht="21.75" customHeight="1">
      <c r="A95" s="1161" t="s">
        <v>3705</v>
      </c>
      <c r="B95" s="1161"/>
      <c r="C95" s="1161"/>
      <c r="D95" s="1161"/>
      <c r="E95" s="1161"/>
      <c r="F95" s="1161"/>
      <c r="G95" s="1161"/>
      <c r="H95" s="1161"/>
      <c r="I95" s="1161"/>
      <c r="J95" s="1161"/>
      <c r="K95" s="1161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93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93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2" t="s">
        <v>1263</v>
      </c>
      <c r="F100" s="1163"/>
      <c r="G100" s="1163"/>
      <c r="H100" s="1163"/>
      <c r="I100" s="1164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44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8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44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45"/>
    </row>
    <row r="103" spans="1:260" s="846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72">
        <v>60000</v>
      </c>
      <c r="F103" s="973"/>
      <c r="G103" s="972">
        <v>60000</v>
      </c>
      <c r="H103" s="972">
        <v>60000</v>
      </c>
      <c r="I103" s="972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45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  <c r="DV103" s="844"/>
      <c r="DW103" s="844"/>
      <c r="DX103" s="844"/>
      <c r="DY103" s="844"/>
      <c r="DZ103" s="844"/>
      <c r="EA103" s="844"/>
      <c r="EB103" s="844"/>
      <c r="EC103" s="844"/>
      <c r="ED103" s="844"/>
      <c r="EE103" s="844"/>
      <c r="EF103" s="844"/>
      <c r="EG103" s="844"/>
      <c r="EH103" s="844"/>
      <c r="EI103" s="844"/>
      <c r="EJ103" s="844"/>
      <c r="EK103" s="844"/>
      <c r="EL103" s="844"/>
      <c r="EM103" s="844"/>
      <c r="EN103" s="844"/>
      <c r="EO103" s="844"/>
      <c r="EP103" s="844"/>
      <c r="EQ103" s="844"/>
      <c r="ER103" s="844"/>
      <c r="ES103" s="844"/>
      <c r="ET103" s="844"/>
      <c r="EU103" s="844"/>
      <c r="EV103" s="844"/>
      <c r="EW103" s="844"/>
      <c r="EX103" s="844"/>
      <c r="EY103" s="844"/>
      <c r="EZ103" s="844"/>
      <c r="FA103" s="844"/>
      <c r="FB103" s="844"/>
      <c r="FC103" s="844"/>
      <c r="FD103" s="844"/>
      <c r="FE103" s="844"/>
      <c r="FF103" s="844"/>
      <c r="FG103" s="844"/>
      <c r="FH103" s="844"/>
      <c r="FI103" s="844"/>
      <c r="FJ103" s="844"/>
      <c r="FK103" s="844"/>
      <c r="FL103" s="844"/>
      <c r="FM103" s="844"/>
      <c r="FN103" s="844"/>
      <c r="FO103" s="844"/>
      <c r="FP103" s="844"/>
      <c r="FQ103" s="844"/>
      <c r="FR103" s="844"/>
      <c r="FS103" s="844"/>
      <c r="FT103" s="844"/>
      <c r="FU103" s="844"/>
      <c r="FV103" s="844"/>
      <c r="FW103" s="844"/>
      <c r="FX103" s="844"/>
      <c r="FY103" s="844"/>
      <c r="FZ103" s="844"/>
      <c r="GA103" s="844"/>
      <c r="GB103" s="844"/>
      <c r="GC103" s="844"/>
      <c r="GD103" s="844"/>
      <c r="GE103" s="844"/>
      <c r="GF103" s="844"/>
      <c r="GG103" s="844"/>
      <c r="GH103" s="844"/>
      <c r="GI103" s="844"/>
      <c r="GJ103" s="844"/>
      <c r="GK103" s="844"/>
      <c r="GL103" s="844"/>
      <c r="GM103" s="844"/>
      <c r="GN103" s="844"/>
      <c r="GO103" s="844"/>
      <c r="GP103" s="844"/>
      <c r="GQ103" s="844"/>
      <c r="GR103" s="844"/>
      <c r="GS103" s="844"/>
      <c r="GT103" s="844"/>
      <c r="GU103" s="844"/>
      <c r="GV103" s="844"/>
      <c r="GW103" s="844"/>
      <c r="GX103" s="844"/>
      <c r="GY103" s="844"/>
      <c r="GZ103" s="844"/>
      <c r="HA103" s="844"/>
      <c r="HB103" s="844"/>
      <c r="HC103" s="844"/>
      <c r="HD103" s="844"/>
      <c r="HE103" s="844"/>
      <c r="HF103" s="844"/>
      <c r="HG103" s="844"/>
      <c r="HH103" s="844"/>
      <c r="HI103" s="844"/>
      <c r="HJ103" s="844"/>
      <c r="HK103" s="844"/>
      <c r="HL103" s="844"/>
      <c r="HM103" s="844"/>
      <c r="HN103" s="844"/>
      <c r="HO103" s="844"/>
      <c r="HP103" s="844"/>
      <c r="HQ103" s="844"/>
      <c r="HR103" s="844"/>
      <c r="HS103" s="844"/>
      <c r="HT103" s="844"/>
      <c r="HU103" s="844"/>
      <c r="HV103" s="844"/>
      <c r="HW103" s="844"/>
      <c r="HX103" s="844"/>
      <c r="HY103" s="844"/>
      <c r="HZ103" s="844"/>
      <c r="IA103" s="844"/>
      <c r="IB103" s="844"/>
      <c r="IC103" s="844"/>
      <c r="ID103" s="844"/>
      <c r="IE103" s="844"/>
      <c r="IF103" s="844"/>
      <c r="IG103" s="844"/>
      <c r="IH103" s="844"/>
      <c r="II103" s="844"/>
      <c r="IJ103" s="844"/>
      <c r="IK103" s="844"/>
      <c r="IL103" s="844"/>
      <c r="IM103" s="844"/>
      <c r="IN103" s="844"/>
      <c r="IO103" s="844"/>
      <c r="IP103" s="844"/>
      <c r="IQ103" s="844"/>
      <c r="IR103" s="844"/>
      <c r="IS103" s="844"/>
      <c r="IT103" s="844"/>
      <c r="IU103" s="844"/>
      <c r="IV103" s="844"/>
      <c r="IW103" s="844"/>
      <c r="IX103" s="844"/>
      <c r="IY103" s="844"/>
      <c r="IZ103" s="844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72" t="s">
        <v>65</v>
      </c>
      <c r="F104" s="972"/>
      <c r="G104" s="972" t="s">
        <v>65</v>
      </c>
      <c r="H104" s="972" t="s">
        <v>65</v>
      </c>
      <c r="I104" s="972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45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44"/>
      <c r="DI104" s="844"/>
      <c r="DJ104" s="844"/>
      <c r="DK104" s="844"/>
      <c r="DL104" s="844"/>
      <c r="DM104" s="844"/>
      <c r="DN104" s="844"/>
      <c r="DO104" s="844"/>
      <c r="DP104" s="844"/>
      <c r="DQ104" s="844"/>
      <c r="DR104" s="844"/>
      <c r="DS104" s="844"/>
      <c r="DT104" s="844"/>
      <c r="DU104" s="844"/>
      <c r="DV104" s="844"/>
      <c r="DW104" s="844"/>
      <c r="DX104" s="844"/>
      <c r="DY104" s="844"/>
      <c r="DZ104" s="844"/>
      <c r="EA104" s="844"/>
      <c r="EB104" s="844"/>
      <c r="EC104" s="844"/>
      <c r="ED104" s="844"/>
      <c r="EE104" s="844"/>
      <c r="EF104" s="844"/>
      <c r="EG104" s="844"/>
      <c r="EH104" s="844"/>
      <c r="EI104" s="844"/>
      <c r="EJ104" s="844"/>
      <c r="EK104" s="844"/>
      <c r="EL104" s="844"/>
      <c r="EM104" s="844"/>
      <c r="EN104" s="844"/>
      <c r="EO104" s="844"/>
      <c r="EP104" s="844"/>
      <c r="EQ104" s="844"/>
      <c r="ER104" s="844"/>
      <c r="ES104" s="844"/>
      <c r="ET104" s="844"/>
      <c r="EU104" s="844"/>
      <c r="EV104" s="844"/>
      <c r="EW104" s="844"/>
      <c r="EX104" s="844"/>
      <c r="EY104" s="844"/>
      <c r="EZ104" s="844"/>
      <c r="FA104" s="844"/>
      <c r="FB104" s="844"/>
      <c r="FC104" s="844"/>
      <c r="FD104" s="844"/>
      <c r="FE104" s="844"/>
      <c r="FF104" s="844"/>
      <c r="FG104" s="844"/>
      <c r="FH104" s="844"/>
      <c r="FI104" s="844"/>
      <c r="FJ104" s="844"/>
      <c r="FK104" s="844"/>
      <c r="FL104" s="844"/>
      <c r="FM104" s="844"/>
      <c r="FN104" s="844"/>
      <c r="FO104" s="844"/>
      <c r="FP104" s="844"/>
      <c r="FQ104" s="844"/>
      <c r="FR104" s="844"/>
      <c r="FS104" s="844"/>
      <c r="FT104" s="844"/>
      <c r="FU104" s="844"/>
      <c r="FV104" s="844"/>
      <c r="FW104" s="844"/>
      <c r="FX104" s="844"/>
      <c r="FY104" s="844"/>
      <c r="FZ104" s="844"/>
      <c r="GA104" s="844"/>
      <c r="GB104" s="844"/>
      <c r="GC104" s="844"/>
      <c r="GD104" s="844"/>
      <c r="GE104" s="844"/>
      <c r="GF104" s="844"/>
      <c r="GG104" s="844"/>
      <c r="GH104" s="844"/>
      <c r="GI104" s="844"/>
      <c r="GJ104" s="844"/>
      <c r="GK104" s="844"/>
      <c r="GL104" s="844"/>
      <c r="GM104" s="844"/>
      <c r="GN104" s="844"/>
      <c r="GO104" s="844"/>
      <c r="GP104" s="844"/>
      <c r="GQ104" s="844"/>
      <c r="GR104" s="844"/>
      <c r="GS104" s="844"/>
      <c r="GT104" s="844"/>
      <c r="GU104" s="844"/>
      <c r="GV104" s="844"/>
      <c r="GW104" s="844"/>
      <c r="GX104" s="844"/>
      <c r="GY104" s="844"/>
      <c r="GZ104" s="844"/>
      <c r="HA104" s="844"/>
      <c r="HB104" s="844"/>
      <c r="HC104" s="844"/>
      <c r="HD104" s="844"/>
      <c r="HE104" s="844"/>
      <c r="HF104" s="844"/>
      <c r="HG104" s="844"/>
      <c r="HH104" s="844"/>
      <c r="HI104" s="844"/>
      <c r="HJ104" s="844"/>
      <c r="HK104" s="844"/>
      <c r="HL104" s="844"/>
      <c r="HM104" s="844"/>
      <c r="HN104" s="844"/>
      <c r="HO104" s="844"/>
      <c r="HP104" s="844"/>
      <c r="HQ104" s="844"/>
      <c r="HR104" s="844"/>
      <c r="HS104" s="844"/>
      <c r="HT104" s="844"/>
      <c r="HU104" s="844"/>
      <c r="HV104" s="844"/>
      <c r="HW104" s="844"/>
      <c r="HX104" s="844"/>
      <c r="HY104" s="844"/>
      <c r="HZ104" s="844"/>
      <c r="IA104" s="844"/>
      <c r="IB104" s="844"/>
      <c r="IC104" s="844"/>
      <c r="ID104" s="844"/>
      <c r="IE104" s="844"/>
      <c r="IF104" s="844"/>
      <c r="IG104" s="844"/>
      <c r="IH104" s="844"/>
      <c r="II104" s="844"/>
      <c r="IJ104" s="844"/>
      <c r="IK104" s="844"/>
      <c r="IL104" s="844"/>
      <c r="IM104" s="844"/>
      <c r="IN104" s="844"/>
      <c r="IO104" s="844"/>
      <c r="IP104" s="844"/>
      <c r="IQ104" s="844"/>
      <c r="IR104" s="844"/>
      <c r="IS104" s="844"/>
      <c r="IT104" s="844"/>
      <c r="IU104" s="844"/>
      <c r="IV104" s="844"/>
      <c r="IW104" s="844"/>
      <c r="IX104" s="844"/>
      <c r="IY104" s="844"/>
      <c r="IZ104" s="844"/>
    </row>
    <row r="105" spans="1:260" s="552" customFormat="1" ht="21.75" customHeight="1">
      <c r="A105" s="28"/>
      <c r="B105" s="29" t="s">
        <v>318</v>
      </c>
      <c r="C105" s="29"/>
      <c r="D105" s="29"/>
      <c r="E105" s="972"/>
      <c r="F105" s="972"/>
      <c r="G105" s="972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45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44"/>
      <c r="DI105" s="844"/>
      <c r="DJ105" s="844"/>
      <c r="DK105" s="844"/>
      <c r="DL105" s="844"/>
      <c r="DM105" s="844"/>
      <c r="DN105" s="844"/>
      <c r="DO105" s="844"/>
      <c r="DP105" s="844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4"/>
      <c r="EC105" s="844"/>
      <c r="ED105" s="844"/>
      <c r="EE105" s="844"/>
      <c r="EF105" s="844"/>
      <c r="EG105" s="844"/>
      <c r="EH105" s="844"/>
      <c r="EI105" s="844"/>
      <c r="EJ105" s="844"/>
      <c r="EK105" s="844"/>
      <c r="EL105" s="844"/>
      <c r="EM105" s="844"/>
      <c r="EN105" s="844"/>
      <c r="EO105" s="844"/>
      <c r="EP105" s="844"/>
      <c r="EQ105" s="844"/>
      <c r="ER105" s="844"/>
      <c r="ES105" s="844"/>
      <c r="ET105" s="844"/>
      <c r="EU105" s="844"/>
      <c r="EV105" s="844"/>
      <c r="EW105" s="844"/>
      <c r="EX105" s="844"/>
      <c r="EY105" s="844"/>
      <c r="EZ105" s="844"/>
      <c r="FA105" s="844"/>
      <c r="FB105" s="844"/>
      <c r="FC105" s="844"/>
      <c r="FD105" s="844"/>
      <c r="FE105" s="844"/>
      <c r="FF105" s="844"/>
      <c r="FG105" s="844"/>
      <c r="FH105" s="844"/>
      <c r="FI105" s="844"/>
      <c r="FJ105" s="844"/>
      <c r="FK105" s="844"/>
      <c r="FL105" s="844"/>
      <c r="FM105" s="844"/>
      <c r="FN105" s="844"/>
      <c r="FO105" s="844"/>
      <c r="FP105" s="844"/>
      <c r="FQ105" s="844"/>
      <c r="FR105" s="844"/>
      <c r="FS105" s="844"/>
      <c r="FT105" s="844"/>
      <c r="FU105" s="844"/>
      <c r="FV105" s="844"/>
      <c r="FW105" s="844"/>
      <c r="FX105" s="844"/>
      <c r="FY105" s="844"/>
      <c r="FZ105" s="844"/>
      <c r="GA105" s="844"/>
      <c r="GB105" s="844"/>
      <c r="GC105" s="844"/>
      <c r="GD105" s="844"/>
      <c r="GE105" s="844"/>
      <c r="GF105" s="844"/>
      <c r="GG105" s="844"/>
      <c r="GH105" s="844"/>
      <c r="GI105" s="844"/>
      <c r="GJ105" s="844"/>
      <c r="GK105" s="844"/>
      <c r="GL105" s="844"/>
      <c r="GM105" s="844"/>
      <c r="GN105" s="844"/>
      <c r="GO105" s="844"/>
      <c r="GP105" s="844"/>
      <c r="GQ105" s="844"/>
      <c r="GR105" s="844"/>
      <c r="GS105" s="844"/>
      <c r="GT105" s="844"/>
      <c r="GU105" s="844"/>
      <c r="GV105" s="844"/>
      <c r="GW105" s="844"/>
      <c r="GX105" s="844"/>
      <c r="GY105" s="844"/>
      <c r="GZ105" s="844"/>
      <c r="HA105" s="844"/>
      <c r="HB105" s="844"/>
      <c r="HC105" s="844"/>
      <c r="HD105" s="844"/>
      <c r="HE105" s="844"/>
      <c r="HF105" s="844"/>
      <c r="HG105" s="844"/>
      <c r="HH105" s="844"/>
      <c r="HI105" s="844"/>
      <c r="HJ105" s="844"/>
      <c r="HK105" s="844"/>
      <c r="HL105" s="844"/>
      <c r="HM105" s="844"/>
      <c r="HN105" s="844"/>
      <c r="HO105" s="844"/>
      <c r="HP105" s="844"/>
      <c r="HQ105" s="844"/>
      <c r="HR105" s="844"/>
      <c r="HS105" s="844"/>
      <c r="HT105" s="844"/>
      <c r="HU105" s="844"/>
      <c r="HV105" s="844"/>
      <c r="HW105" s="844"/>
      <c r="HX105" s="844"/>
      <c r="HY105" s="844"/>
      <c r="HZ105" s="844"/>
      <c r="IA105" s="844"/>
      <c r="IB105" s="844"/>
      <c r="IC105" s="844"/>
      <c r="ID105" s="844"/>
      <c r="IE105" s="844"/>
      <c r="IF105" s="844"/>
      <c r="IG105" s="844"/>
      <c r="IH105" s="844"/>
      <c r="II105" s="844"/>
      <c r="IJ105" s="844"/>
      <c r="IK105" s="844"/>
      <c r="IL105" s="844"/>
      <c r="IM105" s="844"/>
      <c r="IN105" s="844"/>
      <c r="IO105" s="844"/>
      <c r="IP105" s="844"/>
      <c r="IQ105" s="844"/>
      <c r="IR105" s="844"/>
      <c r="IS105" s="844"/>
      <c r="IT105" s="844"/>
      <c r="IU105" s="844"/>
      <c r="IV105" s="844"/>
      <c r="IW105" s="844"/>
      <c r="IX105" s="844"/>
      <c r="IY105" s="844"/>
      <c r="IZ105" s="844"/>
    </row>
    <row r="106" spans="1:260" s="552" customFormat="1" ht="21.75" customHeight="1">
      <c r="A106" s="28"/>
      <c r="B106" s="29"/>
      <c r="C106" s="29"/>
      <c r="D106" s="29"/>
      <c r="E106" s="972"/>
      <c r="F106" s="972"/>
      <c r="G106" s="972"/>
      <c r="H106" s="12"/>
      <c r="I106" s="12"/>
      <c r="J106" s="12" t="s">
        <v>2153</v>
      </c>
      <c r="K106" s="29"/>
      <c r="L106" s="29"/>
      <c r="M106" s="28"/>
      <c r="N106" s="32"/>
      <c r="O106" s="845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4"/>
      <c r="DW106" s="844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4"/>
      <c r="FA106" s="844"/>
      <c r="FB106" s="844"/>
      <c r="FC106" s="844"/>
      <c r="FD106" s="844"/>
      <c r="FE106" s="844"/>
      <c r="FF106" s="844"/>
      <c r="FG106" s="844"/>
      <c r="FH106" s="844"/>
      <c r="FI106" s="844"/>
      <c r="FJ106" s="844"/>
      <c r="FK106" s="844"/>
      <c r="FL106" s="844"/>
      <c r="FM106" s="844"/>
      <c r="FN106" s="844"/>
      <c r="FO106" s="844"/>
      <c r="FP106" s="844"/>
      <c r="FQ106" s="844"/>
      <c r="FR106" s="844"/>
      <c r="FS106" s="844"/>
      <c r="FT106" s="844"/>
      <c r="FU106" s="844"/>
      <c r="FV106" s="844"/>
      <c r="FW106" s="844"/>
      <c r="FX106" s="844"/>
      <c r="FY106" s="844"/>
      <c r="FZ106" s="844"/>
      <c r="GA106" s="844"/>
      <c r="GB106" s="844"/>
      <c r="GC106" s="844"/>
      <c r="GD106" s="844"/>
      <c r="GE106" s="844"/>
      <c r="GF106" s="844"/>
      <c r="GG106" s="844"/>
      <c r="GH106" s="844"/>
      <c r="GI106" s="844"/>
      <c r="GJ106" s="844"/>
      <c r="GK106" s="844"/>
      <c r="GL106" s="844"/>
      <c r="GM106" s="844"/>
      <c r="GN106" s="844"/>
      <c r="GO106" s="844"/>
      <c r="GP106" s="844"/>
      <c r="GQ106" s="844"/>
      <c r="GR106" s="844"/>
      <c r="GS106" s="844"/>
      <c r="GT106" s="844"/>
      <c r="GU106" s="844"/>
      <c r="GV106" s="844"/>
      <c r="GW106" s="844"/>
      <c r="GX106" s="844"/>
      <c r="GY106" s="844"/>
      <c r="GZ106" s="844"/>
      <c r="HA106" s="844"/>
      <c r="HB106" s="844"/>
      <c r="HC106" s="844"/>
      <c r="HD106" s="844"/>
      <c r="HE106" s="844"/>
      <c r="HF106" s="844"/>
      <c r="HG106" s="844"/>
      <c r="HH106" s="844"/>
      <c r="HI106" s="844"/>
      <c r="HJ106" s="844"/>
      <c r="HK106" s="844"/>
      <c r="HL106" s="844"/>
      <c r="HM106" s="844"/>
      <c r="HN106" s="844"/>
      <c r="HO106" s="844"/>
      <c r="HP106" s="844"/>
      <c r="HQ106" s="844"/>
      <c r="HR106" s="844"/>
      <c r="HS106" s="844"/>
      <c r="HT106" s="844"/>
      <c r="HU106" s="844"/>
      <c r="HV106" s="844"/>
      <c r="HW106" s="844"/>
      <c r="HX106" s="844"/>
      <c r="HY106" s="844"/>
      <c r="HZ106" s="844"/>
      <c r="IA106" s="844"/>
      <c r="IB106" s="844"/>
      <c r="IC106" s="844"/>
      <c r="ID106" s="844"/>
      <c r="IE106" s="844"/>
      <c r="IF106" s="844"/>
      <c r="IG106" s="844"/>
      <c r="IH106" s="844"/>
      <c r="II106" s="844"/>
      <c r="IJ106" s="844"/>
      <c r="IK106" s="844"/>
      <c r="IL106" s="844"/>
      <c r="IM106" s="844"/>
      <c r="IN106" s="844"/>
      <c r="IO106" s="844"/>
      <c r="IP106" s="844"/>
      <c r="IQ106" s="844"/>
      <c r="IR106" s="844"/>
      <c r="IS106" s="844"/>
      <c r="IT106" s="844"/>
      <c r="IU106" s="844"/>
      <c r="IV106" s="844"/>
      <c r="IW106" s="844"/>
      <c r="IX106" s="844"/>
      <c r="IY106" s="844"/>
      <c r="IZ106" s="844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45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44"/>
      <c r="DI107" s="844"/>
      <c r="DJ107" s="844"/>
      <c r="DK107" s="844"/>
      <c r="DL107" s="844"/>
      <c r="DM107" s="844"/>
      <c r="DN107" s="844"/>
      <c r="DO107" s="844"/>
      <c r="DP107" s="844"/>
      <c r="DQ107" s="844"/>
      <c r="DR107" s="844"/>
      <c r="DS107" s="844"/>
      <c r="DT107" s="844"/>
      <c r="DU107" s="844"/>
      <c r="DV107" s="844"/>
      <c r="DW107" s="844"/>
      <c r="DX107" s="844"/>
      <c r="DY107" s="844"/>
      <c r="DZ107" s="844"/>
      <c r="EA107" s="844"/>
      <c r="EB107" s="844"/>
      <c r="EC107" s="844"/>
      <c r="ED107" s="844"/>
      <c r="EE107" s="844"/>
      <c r="EF107" s="844"/>
      <c r="EG107" s="844"/>
      <c r="EH107" s="844"/>
      <c r="EI107" s="844"/>
      <c r="EJ107" s="844"/>
      <c r="EK107" s="844"/>
      <c r="EL107" s="844"/>
      <c r="EM107" s="844"/>
      <c r="EN107" s="844"/>
      <c r="EO107" s="844"/>
      <c r="EP107" s="844"/>
      <c r="EQ107" s="844"/>
      <c r="ER107" s="844"/>
      <c r="ES107" s="844"/>
      <c r="ET107" s="844"/>
      <c r="EU107" s="844"/>
      <c r="EV107" s="844"/>
      <c r="EW107" s="844"/>
      <c r="EX107" s="844"/>
      <c r="EY107" s="844"/>
      <c r="EZ107" s="844"/>
      <c r="FA107" s="844"/>
      <c r="FB107" s="844"/>
      <c r="FC107" s="844"/>
      <c r="FD107" s="844"/>
      <c r="FE107" s="844"/>
      <c r="FF107" s="844"/>
      <c r="FG107" s="844"/>
      <c r="FH107" s="844"/>
      <c r="FI107" s="844"/>
      <c r="FJ107" s="844"/>
      <c r="FK107" s="844"/>
      <c r="FL107" s="844"/>
      <c r="FM107" s="844"/>
      <c r="FN107" s="844"/>
      <c r="FO107" s="844"/>
      <c r="FP107" s="844"/>
      <c r="FQ107" s="844"/>
      <c r="FR107" s="844"/>
      <c r="FS107" s="844"/>
      <c r="FT107" s="844"/>
      <c r="FU107" s="844"/>
      <c r="FV107" s="844"/>
      <c r="FW107" s="844"/>
      <c r="FX107" s="844"/>
      <c r="FY107" s="844"/>
      <c r="FZ107" s="844"/>
      <c r="GA107" s="844"/>
      <c r="GB107" s="844"/>
      <c r="GC107" s="844"/>
      <c r="GD107" s="844"/>
      <c r="GE107" s="844"/>
      <c r="GF107" s="844"/>
      <c r="GG107" s="844"/>
      <c r="GH107" s="844"/>
      <c r="GI107" s="844"/>
      <c r="GJ107" s="844"/>
      <c r="GK107" s="844"/>
      <c r="GL107" s="844"/>
      <c r="GM107" s="844"/>
      <c r="GN107" s="844"/>
      <c r="GO107" s="844"/>
      <c r="GP107" s="844"/>
      <c r="GQ107" s="844"/>
      <c r="GR107" s="844"/>
      <c r="GS107" s="844"/>
      <c r="GT107" s="844"/>
      <c r="GU107" s="844"/>
      <c r="GV107" s="844"/>
      <c r="GW107" s="844"/>
      <c r="GX107" s="844"/>
      <c r="GY107" s="844"/>
      <c r="GZ107" s="844"/>
      <c r="HA107" s="844"/>
      <c r="HB107" s="844"/>
      <c r="HC107" s="844"/>
      <c r="HD107" s="844"/>
      <c r="HE107" s="844"/>
      <c r="HF107" s="844"/>
      <c r="HG107" s="844"/>
      <c r="HH107" s="844"/>
      <c r="HI107" s="844"/>
      <c r="HJ107" s="844"/>
      <c r="HK107" s="844"/>
      <c r="HL107" s="844"/>
      <c r="HM107" s="844"/>
      <c r="HN107" s="844"/>
      <c r="HO107" s="844"/>
      <c r="HP107" s="844"/>
      <c r="HQ107" s="844"/>
      <c r="HR107" s="844"/>
      <c r="HS107" s="844"/>
      <c r="HT107" s="844"/>
      <c r="HU107" s="844"/>
      <c r="HV107" s="844"/>
      <c r="HW107" s="844"/>
      <c r="HX107" s="844"/>
      <c r="HY107" s="844"/>
      <c r="HZ107" s="844"/>
      <c r="IA107" s="844"/>
      <c r="IB107" s="844"/>
      <c r="IC107" s="844"/>
      <c r="ID107" s="844"/>
      <c r="IE107" s="844"/>
      <c r="IF107" s="844"/>
      <c r="IG107" s="844"/>
      <c r="IH107" s="844"/>
      <c r="II107" s="844"/>
      <c r="IJ107" s="844"/>
      <c r="IK107" s="844"/>
      <c r="IL107" s="844"/>
      <c r="IM107" s="844"/>
      <c r="IN107" s="844"/>
      <c r="IO107" s="844"/>
      <c r="IP107" s="844"/>
      <c r="IQ107" s="844"/>
      <c r="IR107" s="844"/>
      <c r="IS107" s="844"/>
      <c r="IT107" s="844"/>
      <c r="IU107" s="844"/>
      <c r="IV107" s="844"/>
      <c r="IW107" s="844"/>
      <c r="IX107" s="844"/>
      <c r="IY107" s="844"/>
      <c r="IZ107" s="844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72" t="s">
        <v>65</v>
      </c>
      <c r="F109" s="28"/>
      <c r="G109" s="972" t="s">
        <v>65</v>
      </c>
      <c r="H109" s="972" t="s">
        <v>65</v>
      </c>
      <c r="I109" s="972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52">
        <v>50000</v>
      </c>
      <c r="F112" s="73"/>
      <c r="G112" s="852">
        <v>50000</v>
      </c>
      <c r="H112" s="852">
        <v>50000</v>
      </c>
      <c r="I112" s="852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72" t="s">
        <v>65</v>
      </c>
      <c r="F113" s="30"/>
      <c r="G113" s="972" t="s">
        <v>65</v>
      </c>
      <c r="H113" s="972" t="s">
        <v>65</v>
      </c>
      <c r="I113" s="972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9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61" t="s">
        <v>2706</v>
      </c>
      <c r="B117" s="1161"/>
      <c r="C117" s="1161"/>
      <c r="D117" s="1161"/>
      <c r="E117" s="1161"/>
      <c r="F117" s="1161"/>
      <c r="G117" s="1161"/>
      <c r="H117" s="1161"/>
      <c r="I117" s="1161"/>
      <c r="J117" s="1161"/>
      <c r="K117" s="1161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61" t="s">
        <v>3705</v>
      </c>
      <c r="B118" s="1161"/>
      <c r="C118" s="1161"/>
      <c r="D118" s="1161"/>
      <c r="E118" s="1161"/>
      <c r="F118" s="1161"/>
      <c r="G118" s="1161"/>
      <c r="H118" s="1161"/>
      <c r="I118" s="1161"/>
      <c r="J118" s="1161"/>
      <c r="K118" s="1161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93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93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2" t="s">
        <v>1263</v>
      </c>
      <c r="F123" s="1163"/>
      <c r="G123" s="1163"/>
      <c r="H123" s="1163"/>
      <c r="I123" s="1164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8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74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72" t="s">
        <v>65</v>
      </c>
      <c r="F127" s="6"/>
      <c r="G127" s="972" t="s">
        <v>65</v>
      </c>
      <c r="H127" s="972" t="s">
        <v>65</v>
      </c>
      <c r="I127" s="972" t="s">
        <v>65</v>
      </c>
      <c r="J127" s="974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74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56">
        <v>5</v>
      </c>
      <c r="B131" s="403" t="s">
        <v>2117</v>
      </c>
      <c r="C131" s="654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75" t="s">
        <v>2123</v>
      </c>
      <c r="K131" s="29" t="s">
        <v>2124</v>
      </c>
      <c r="L131" s="976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54" t="s">
        <v>2121</v>
      </c>
      <c r="D132" s="29" t="s">
        <v>2122</v>
      </c>
      <c r="E132" s="972" t="s">
        <v>65</v>
      </c>
      <c r="F132" s="71"/>
      <c r="G132" s="71"/>
      <c r="H132" s="972" t="s">
        <v>65</v>
      </c>
      <c r="I132" s="9"/>
      <c r="J132" s="974" t="s">
        <v>2125</v>
      </c>
      <c r="K132" s="29" t="s">
        <v>2126</v>
      </c>
      <c r="L132" s="976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7"/>
      <c r="L133" s="978"/>
      <c r="M133" s="33"/>
      <c r="N133" s="552"/>
    </row>
    <row r="134" spans="1:14" s="4" customFormat="1" ht="21.75" customHeight="1">
      <c r="A134" s="656">
        <v>6</v>
      </c>
      <c r="B134" s="403" t="s">
        <v>136</v>
      </c>
      <c r="C134" s="403" t="s">
        <v>2813</v>
      </c>
      <c r="D134" s="403" t="s">
        <v>2139</v>
      </c>
      <c r="E134" s="630">
        <v>300000</v>
      </c>
      <c r="F134" s="652"/>
      <c r="G134" s="630">
        <v>300000</v>
      </c>
      <c r="H134" s="630">
        <v>300000</v>
      </c>
      <c r="I134" s="630">
        <v>300000</v>
      </c>
      <c r="J134" s="979" t="s">
        <v>2128</v>
      </c>
      <c r="K134" s="403" t="s">
        <v>2139</v>
      </c>
      <c r="L134" s="653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80" t="s">
        <v>65</v>
      </c>
      <c r="F135" s="652"/>
      <c r="G135" s="980" t="s">
        <v>65</v>
      </c>
      <c r="H135" s="980" t="s">
        <v>65</v>
      </c>
      <c r="I135" s="980" t="s">
        <v>65</v>
      </c>
      <c r="J135" s="979" t="s">
        <v>2129</v>
      </c>
      <c r="K135" s="403" t="s">
        <v>2140</v>
      </c>
      <c r="L135" s="653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30"/>
      <c r="F136" s="652"/>
      <c r="G136" s="652"/>
      <c r="H136" s="654"/>
      <c r="I136" s="655"/>
      <c r="J136" s="979" t="s">
        <v>2130</v>
      </c>
      <c r="K136" s="403" t="s">
        <v>2141</v>
      </c>
      <c r="L136" s="653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4"/>
      <c r="F137" s="652"/>
      <c r="G137" s="652"/>
      <c r="H137" s="654"/>
      <c r="I137" s="655"/>
      <c r="J137" s="480" t="s">
        <v>2131</v>
      </c>
      <c r="K137" s="403" t="s">
        <v>2142</v>
      </c>
      <c r="L137" s="653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4"/>
      <c r="F138" s="671"/>
      <c r="G138" s="671"/>
      <c r="H138" s="654"/>
      <c r="I138" s="722"/>
      <c r="J138" s="654"/>
      <c r="K138" s="654"/>
      <c r="L138" s="653"/>
      <c r="M138" s="654"/>
      <c r="N138" s="552"/>
    </row>
    <row r="139" spans="1:14" s="4" customFormat="1" ht="21.75" customHeight="1">
      <c r="A139" s="782"/>
      <c r="B139" s="782"/>
      <c r="C139" s="782"/>
      <c r="D139" s="782"/>
      <c r="E139" s="782"/>
      <c r="F139" s="782"/>
      <c r="G139" s="782"/>
      <c r="H139" s="782"/>
      <c r="I139" s="782"/>
      <c r="J139" s="312"/>
      <c r="K139" s="786"/>
      <c r="L139" s="786"/>
      <c r="M139" s="779" t="s">
        <v>3753</v>
      </c>
      <c r="N139" s="9"/>
    </row>
    <row r="140" spans="1:14" s="4" customFormat="1" ht="21.75" customHeight="1">
      <c r="A140" s="1161" t="s">
        <v>2706</v>
      </c>
      <c r="B140" s="1161"/>
      <c r="C140" s="1161"/>
      <c r="D140" s="1161"/>
      <c r="E140" s="1161"/>
      <c r="F140" s="1161"/>
      <c r="G140" s="1161"/>
      <c r="H140" s="1161"/>
      <c r="I140" s="1161"/>
      <c r="J140" s="1161"/>
      <c r="K140" s="1161"/>
      <c r="L140" s="1" t="s">
        <v>2696</v>
      </c>
      <c r="M140" s="1" t="s">
        <v>2696</v>
      </c>
      <c r="N140" s="9"/>
    </row>
    <row r="141" spans="1:14" s="4" customFormat="1" ht="21.75" customHeight="1">
      <c r="A141" s="1161" t="s">
        <v>3705</v>
      </c>
      <c r="B141" s="1161"/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"/>
      <c r="M141" s="1"/>
      <c r="N141" s="9"/>
    </row>
    <row r="142" spans="1:14" s="554" customFormat="1" ht="21.75" customHeight="1">
      <c r="A142" s="554" t="s">
        <v>54</v>
      </c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93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93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2" t="s">
        <v>1263</v>
      </c>
      <c r="F146" s="1163"/>
      <c r="G146" s="1163"/>
      <c r="H146" s="1163"/>
      <c r="I146" s="1164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7">
        <v>6</v>
      </c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  <c r="AL146" s="846"/>
      <c r="AM146" s="846"/>
      <c r="AN146" s="846"/>
      <c r="AO146" s="846"/>
      <c r="AP146" s="846"/>
      <c r="AQ146" s="846"/>
      <c r="AR146" s="846"/>
      <c r="AS146" s="846"/>
      <c r="AT146" s="846"/>
      <c r="AU146" s="846"/>
      <c r="AV146" s="846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846"/>
      <c r="CD146" s="846"/>
      <c r="CE146" s="846"/>
      <c r="CF146" s="846"/>
      <c r="CG146" s="846"/>
      <c r="CH146" s="846"/>
      <c r="CI146" s="846"/>
      <c r="CJ146" s="846"/>
      <c r="CK146" s="846"/>
      <c r="CL146" s="846"/>
      <c r="CM146" s="846"/>
      <c r="CN146" s="846"/>
      <c r="CO146" s="846"/>
      <c r="CP146" s="846"/>
      <c r="CQ146" s="846"/>
      <c r="CR146" s="846"/>
      <c r="CS146" s="846"/>
      <c r="CT146" s="846"/>
      <c r="CU146" s="846"/>
      <c r="CV146" s="846"/>
      <c r="CW146" s="846"/>
      <c r="CX146" s="846"/>
      <c r="CY146" s="846"/>
      <c r="CZ146" s="846"/>
      <c r="DA146" s="846"/>
      <c r="DB146" s="846"/>
      <c r="DC146" s="846"/>
      <c r="DD146" s="846"/>
      <c r="DE146" s="846"/>
      <c r="DF146" s="846"/>
      <c r="DG146" s="846"/>
      <c r="DH146" s="846"/>
      <c r="DI146" s="846"/>
      <c r="DJ146" s="846"/>
      <c r="DK146" s="846"/>
      <c r="DL146" s="846"/>
      <c r="DM146" s="846"/>
      <c r="DN146" s="846"/>
      <c r="DO146" s="846"/>
      <c r="DP146" s="846"/>
      <c r="DQ146" s="846"/>
      <c r="DR146" s="846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6"/>
      <c r="EJ146" s="846"/>
      <c r="EK146" s="846"/>
      <c r="EL146" s="846"/>
      <c r="EM146" s="846"/>
      <c r="EN146" s="846"/>
      <c r="EO146" s="846"/>
      <c r="EP146" s="846"/>
      <c r="EQ146" s="846"/>
      <c r="ER146" s="846"/>
      <c r="ES146" s="846"/>
      <c r="ET146" s="846"/>
      <c r="EU146" s="846"/>
      <c r="EV146" s="846"/>
      <c r="EW146" s="846"/>
      <c r="EX146" s="846"/>
      <c r="EY146" s="846"/>
      <c r="EZ146" s="846"/>
      <c r="FA146" s="846"/>
      <c r="FB146" s="846"/>
      <c r="FC146" s="846"/>
      <c r="FD146" s="846"/>
      <c r="FE146" s="846"/>
      <c r="FF146" s="846"/>
      <c r="FG146" s="846"/>
      <c r="FH146" s="846"/>
      <c r="FI146" s="846"/>
      <c r="FJ146" s="846"/>
      <c r="FK146" s="846"/>
      <c r="FL146" s="846"/>
      <c r="FM146" s="846"/>
      <c r="FN146" s="846"/>
      <c r="FO146" s="846"/>
      <c r="FP146" s="846"/>
      <c r="FQ146" s="846"/>
      <c r="FR146" s="846"/>
      <c r="FS146" s="846"/>
      <c r="FT146" s="846"/>
      <c r="FU146" s="846"/>
      <c r="FV146" s="846"/>
      <c r="FW146" s="846"/>
      <c r="FX146" s="846"/>
      <c r="FY146" s="846"/>
      <c r="FZ146" s="846"/>
      <c r="GA146" s="846"/>
      <c r="GB146" s="846"/>
      <c r="GC146" s="846"/>
      <c r="GD146" s="846"/>
      <c r="GE146" s="846"/>
      <c r="GF146" s="846"/>
      <c r="GG146" s="846"/>
      <c r="GH146" s="846"/>
      <c r="GI146" s="846"/>
      <c r="GJ146" s="846"/>
      <c r="GK146" s="846"/>
      <c r="GL146" s="846"/>
      <c r="GM146" s="846"/>
      <c r="GN146" s="846"/>
      <c r="GO146" s="846"/>
      <c r="GP146" s="846"/>
      <c r="GQ146" s="846"/>
      <c r="GR146" s="846"/>
      <c r="GS146" s="846"/>
      <c r="GT146" s="846"/>
      <c r="GU146" s="846"/>
      <c r="GV146" s="846"/>
      <c r="GW146" s="846"/>
      <c r="GX146" s="846"/>
      <c r="GY146" s="846"/>
      <c r="GZ146" s="846"/>
      <c r="HA146" s="846"/>
      <c r="HB146" s="846"/>
      <c r="HC146" s="846"/>
      <c r="HD146" s="846"/>
      <c r="HE146" s="846"/>
      <c r="HF146" s="846"/>
      <c r="HG146" s="846"/>
      <c r="HH146" s="846"/>
      <c r="HI146" s="846"/>
      <c r="HJ146" s="846"/>
      <c r="HK146" s="846"/>
      <c r="HL146" s="846"/>
      <c r="HM146" s="846"/>
      <c r="HN146" s="846"/>
      <c r="HO146" s="846"/>
      <c r="HP146" s="846"/>
      <c r="HQ146" s="846"/>
      <c r="HR146" s="846"/>
      <c r="HS146" s="846"/>
      <c r="HT146" s="846"/>
      <c r="HU146" s="846"/>
      <c r="HV146" s="846"/>
      <c r="HW146" s="846"/>
      <c r="HX146" s="846"/>
      <c r="HY146" s="846"/>
      <c r="HZ146" s="846"/>
      <c r="IA146" s="846"/>
      <c r="IB146" s="846"/>
      <c r="IC146" s="846"/>
      <c r="ID146" s="846"/>
      <c r="IE146" s="846"/>
      <c r="IF146" s="846"/>
      <c r="IG146" s="846"/>
      <c r="IH146" s="846"/>
      <c r="II146" s="846"/>
      <c r="IJ146" s="846"/>
      <c r="IK146" s="846"/>
      <c r="IL146" s="846"/>
      <c r="IM146" s="846"/>
      <c r="IN146" s="846"/>
      <c r="IO146" s="846"/>
      <c r="IP146" s="846"/>
      <c r="IQ146" s="846"/>
      <c r="IR146" s="846"/>
      <c r="IS146" s="846"/>
      <c r="IT146" s="846"/>
      <c r="IU146" s="846"/>
      <c r="IV146" s="846"/>
      <c r="IW146" s="846"/>
      <c r="IX146" s="846"/>
      <c r="IY146" s="846"/>
      <c r="IZ146" s="846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8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81">
        <v>100000</v>
      </c>
      <c r="F149" s="982"/>
      <c r="G149" s="981">
        <v>100000</v>
      </c>
      <c r="H149" s="981">
        <v>100000</v>
      </c>
      <c r="I149" s="981">
        <v>100000</v>
      </c>
      <c r="J149" s="983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705" t="s">
        <v>65</v>
      </c>
      <c r="F150" s="705"/>
      <c r="G150" s="705" t="s">
        <v>65</v>
      </c>
      <c r="H150" s="705" t="s">
        <v>65</v>
      </c>
      <c r="I150" s="705" t="s">
        <v>65</v>
      </c>
      <c r="J150" s="984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705"/>
      <c r="G151" s="705"/>
      <c r="H151" s="48"/>
      <c r="I151" s="49"/>
      <c r="J151" s="984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705"/>
      <c r="G152" s="705"/>
      <c r="H152" s="48"/>
      <c r="I152" s="49"/>
      <c r="J152" s="984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706"/>
      <c r="F153" s="706"/>
      <c r="G153" s="706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72" t="s">
        <v>65</v>
      </c>
      <c r="F155" s="43"/>
      <c r="G155" s="972" t="s">
        <v>65</v>
      </c>
      <c r="H155" s="972" t="s">
        <v>65</v>
      </c>
      <c r="I155" s="972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72" t="s">
        <v>65</v>
      </c>
      <c r="F159" s="28"/>
      <c r="G159" s="972" t="s">
        <v>65</v>
      </c>
      <c r="H159" s="972" t="s">
        <v>65</v>
      </c>
      <c r="I159" s="972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706"/>
      <c r="F161" s="985"/>
      <c r="G161" s="985"/>
      <c r="H161" s="57"/>
      <c r="I161" s="57"/>
      <c r="J161" s="57"/>
      <c r="K161" s="7"/>
      <c r="L161" s="7"/>
      <c r="M161" s="15"/>
    </row>
    <row r="162" spans="1:260" ht="21.9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312"/>
      <c r="K162" s="786"/>
      <c r="L162" s="786"/>
      <c r="M162" s="779" t="s">
        <v>3754</v>
      </c>
    </row>
    <row r="163" spans="1:260" ht="21.95" customHeight="1">
      <c r="A163" s="1161" t="s">
        <v>2706</v>
      </c>
      <c r="B163" s="1161"/>
      <c r="C163" s="1161"/>
      <c r="D163" s="1161"/>
      <c r="E163" s="1161"/>
      <c r="F163" s="1161"/>
      <c r="G163" s="1161"/>
      <c r="H163" s="1161"/>
      <c r="I163" s="1161"/>
      <c r="J163" s="1161"/>
      <c r="K163" s="1161"/>
      <c r="L163" s="1" t="s">
        <v>2696</v>
      </c>
      <c r="M163" s="1" t="s">
        <v>2696</v>
      </c>
    </row>
    <row r="164" spans="1:260" ht="21.95" customHeight="1">
      <c r="A164" s="1161" t="s">
        <v>3705</v>
      </c>
      <c r="B164" s="1161"/>
      <c r="C164" s="1161"/>
      <c r="D164" s="1161"/>
      <c r="E164" s="1161"/>
      <c r="F164" s="1161"/>
      <c r="G164" s="1161"/>
      <c r="H164" s="1161"/>
      <c r="I164" s="1161"/>
      <c r="J164" s="1161"/>
      <c r="K164" s="1161"/>
    </row>
    <row r="165" spans="1:260" ht="21.95" customHeight="1">
      <c r="A165" s="554" t="s">
        <v>54</v>
      </c>
      <c r="B165" s="554"/>
      <c r="C165" s="554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93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93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2" t="s">
        <v>1263</v>
      </c>
      <c r="F169" s="1163"/>
      <c r="G169" s="1163"/>
      <c r="H169" s="1163"/>
      <c r="I169" s="1164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7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  <c r="AL169" s="846"/>
      <c r="AM169" s="846"/>
      <c r="AN169" s="846"/>
      <c r="AO169" s="846"/>
      <c r="AP169" s="846"/>
      <c r="AQ169" s="846"/>
      <c r="AR169" s="846"/>
      <c r="AS169" s="846"/>
      <c r="AT169" s="846"/>
      <c r="AU169" s="846"/>
      <c r="AV169" s="846"/>
      <c r="AW169" s="846"/>
      <c r="AX169" s="846"/>
      <c r="AY169" s="846"/>
      <c r="AZ169" s="846"/>
      <c r="BA169" s="846"/>
      <c r="BB169" s="846"/>
      <c r="BC169" s="846"/>
      <c r="BD169" s="846"/>
      <c r="BE169" s="846"/>
      <c r="BF169" s="846"/>
      <c r="BG169" s="846"/>
      <c r="BH169" s="846"/>
      <c r="BI169" s="846"/>
      <c r="BJ169" s="846"/>
      <c r="BK169" s="846"/>
      <c r="BL169" s="846"/>
      <c r="BM169" s="846"/>
      <c r="BN169" s="846"/>
      <c r="BO169" s="846"/>
      <c r="BP169" s="846"/>
      <c r="BQ169" s="846"/>
      <c r="BR169" s="846"/>
      <c r="BS169" s="846"/>
      <c r="BT169" s="846"/>
      <c r="BU169" s="846"/>
      <c r="BV169" s="846"/>
      <c r="BW169" s="846"/>
      <c r="BX169" s="846"/>
      <c r="BY169" s="846"/>
      <c r="BZ169" s="846"/>
      <c r="CA169" s="846"/>
      <c r="CB169" s="846"/>
      <c r="CC169" s="846"/>
      <c r="CD169" s="846"/>
      <c r="CE169" s="846"/>
      <c r="CF169" s="846"/>
      <c r="CG169" s="846"/>
      <c r="CH169" s="846"/>
      <c r="CI169" s="846"/>
      <c r="CJ169" s="846"/>
      <c r="CK169" s="846"/>
      <c r="CL169" s="846"/>
      <c r="CM169" s="846"/>
      <c r="CN169" s="846"/>
      <c r="CO169" s="846"/>
      <c r="CP169" s="846"/>
      <c r="CQ169" s="846"/>
      <c r="CR169" s="846"/>
      <c r="CS169" s="846"/>
      <c r="CT169" s="846"/>
      <c r="CU169" s="846"/>
      <c r="CV169" s="846"/>
      <c r="CW169" s="846"/>
      <c r="CX169" s="846"/>
      <c r="CY169" s="846"/>
      <c r="CZ169" s="846"/>
      <c r="DA169" s="846"/>
      <c r="DB169" s="846"/>
      <c r="DC169" s="846"/>
      <c r="DD169" s="846"/>
      <c r="DE169" s="846"/>
      <c r="DF169" s="846"/>
      <c r="DG169" s="846"/>
      <c r="DH169" s="846"/>
      <c r="DI169" s="846"/>
      <c r="DJ169" s="846"/>
      <c r="DK169" s="846"/>
      <c r="DL169" s="846"/>
      <c r="DM169" s="846"/>
      <c r="DN169" s="846"/>
      <c r="DO169" s="846"/>
      <c r="DP169" s="846"/>
      <c r="DQ169" s="846"/>
      <c r="DR169" s="846"/>
      <c r="DS169" s="846"/>
      <c r="DT169" s="846"/>
      <c r="DU169" s="846"/>
      <c r="DV169" s="846"/>
      <c r="DW169" s="846"/>
      <c r="DX169" s="846"/>
      <c r="DY169" s="846"/>
      <c r="DZ169" s="846"/>
      <c r="EA169" s="846"/>
      <c r="EB169" s="846"/>
      <c r="EC169" s="846"/>
      <c r="ED169" s="846"/>
      <c r="EE169" s="846"/>
      <c r="EF169" s="846"/>
      <c r="EG169" s="846"/>
      <c r="EH169" s="846"/>
      <c r="EI169" s="846"/>
      <c r="EJ169" s="846"/>
      <c r="EK169" s="846"/>
      <c r="EL169" s="846"/>
      <c r="EM169" s="846"/>
      <c r="EN169" s="846"/>
      <c r="EO169" s="846"/>
      <c r="EP169" s="846"/>
      <c r="EQ169" s="846"/>
      <c r="ER169" s="846"/>
      <c r="ES169" s="846"/>
      <c r="ET169" s="846"/>
      <c r="EU169" s="846"/>
      <c r="EV169" s="846"/>
      <c r="EW169" s="846"/>
      <c r="EX169" s="846"/>
      <c r="EY169" s="846"/>
      <c r="EZ169" s="846"/>
      <c r="FA169" s="846"/>
      <c r="FB169" s="846"/>
      <c r="FC169" s="846"/>
      <c r="FD169" s="846"/>
      <c r="FE169" s="846"/>
      <c r="FF169" s="846"/>
      <c r="FG169" s="846"/>
      <c r="FH169" s="846"/>
      <c r="FI169" s="846"/>
      <c r="FJ169" s="846"/>
      <c r="FK169" s="846"/>
      <c r="FL169" s="846"/>
      <c r="FM169" s="846"/>
      <c r="FN169" s="846"/>
      <c r="FO169" s="846"/>
      <c r="FP169" s="846"/>
      <c r="FQ169" s="846"/>
      <c r="FR169" s="846"/>
      <c r="FS169" s="846"/>
      <c r="FT169" s="846"/>
      <c r="FU169" s="846"/>
      <c r="FV169" s="846"/>
      <c r="FW169" s="846"/>
      <c r="FX169" s="846"/>
      <c r="FY169" s="846"/>
      <c r="FZ169" s="846"/>
      <c r="GA169" s="846"/>
      <c r="GB169" s="846"/>
      <c r="GC169" s="846"/>
      <c r="GD169" s="846"/>
      <c r="GE169" s="846"/>
      <c r="GF169" s="846"/>
      <c r="GG169" s="846"/>
      <c r="GH169" s="846"/>
      <c r="GI169" s="846"/>
      <c r="GJ169" s="846"/>
      <c r="GK169" s="846"/>
      <c r="GL169" s="846"/>
      <c r="GM169" s="846"/>
      <c r="GN169" s="846"/>
      <c r="GO169" s="846"/>
      <c r="GP169" s="846"/>
      <c r="GQ169" s="846"/>
      <c r="GR169" s="846"/>
      <c r="GS169" s="846"/>
      <c r="GT169" s="846"/>
      <c r="GU169" s="846"/>
      <c r="GV169" s="846"/>
      <c r="GW169" s="846"/>
      <c r="GX169" s="846"/>
      <c r="GY169" s="846"/>
      <c r="GZ169" s="846"/>
      <c r="HA169" s="846"/>
      <c r="HB169" s="846"/>
      <c r="HC169" s="846"/>
      <c r="HD169" s="846"/>
      <c r="HE169" s="846"/>
      <c r="HF169" s="846"/>
      <c r="HG169" s="846"/>
      <c r="HH169" s="846"/>
      <c r="HI169" s="846"/>
      <c r="HJ169" s="846"/>
      <c r="HK169" s="846"/>
      <c r="HL169" s="846"/>
      <c r="HM169" s="846"/>
      <c r="HN169" s="846"/>
      <c r="HO169" s="846"/>
      <c r="HP169" s="846"/>
      <c r="HQ169" s="846"/>
      <c r="HR169" s="846"/>
      <c r="HS169" s="846"/>
      <c r="HT169" s="846"/>
      <c r="HU169" s="846"/>
      <c r="HV169" s="846"/>
      <c r="HW169" s="846"/>
      <c r="HX169" s="846"/>
      <c r="HY169" s="846"/>
      <c r="HZ169" s="846"/>
      <c r="IA169" s="846"/>
      <c r="IB169" s="846"/>
      <c r="IC169" s="846"/>
      <c r="ID169" s="846"/>
      <c r="IE169" s="846"/>
      <c r="IF169" s="846"/>
      <c r="IG169" s="846"/>
      <c r="IH169" s="846"/>
      <c r="II169" s="846"/>
      <c r="IJ169" s="846"/>
      <c r="IK169" s="846"/>
      <c r="IL169" s="846"/>
      <c r="IM169" s="846"/>
      <c r="IN169" s="846"/>
      <c r="IO169" s="846"/>
      <c r="IP169" s="846"/>
      <c r="IQ169" s="846"/>
      <c r="IR169" s="846"/>
      <c r="IS169" s="846"/>
      <c r="IT169" s="846"/>
      <c r="IU169" s="846"/>
      <c r="IV169" s="846"/>
      <c r="IW169" s="846"/>
      <c r="IX169" s="846"/>
      <c r="IY169" s="846"/>
      <c r="IZ169" s="846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8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86" t="s">
        <v>65</v>
      </c>
      <c r="F173" s="40"/>
      <c r="G173" s="986" t="s">
        <v>65</v>
      </c>
      <c r="H173" s="986" t="s">
        <v>65</v>
      </c>
      <c r="I173" s="986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312"/>
      <c r="K185" s="786"/>
      <c r="L185" s="786"/>
      <c r="M185" s="779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61" t="s">
        <v>2706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" t="s">
        <v>2696</v>
      </c>
      <c r="M1" s="1" t="s">
        <v>2696</v>
      </c>
    </row>
    <row r="2" spans="1:13" ht="21.75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</row>
    <row r="3" spans="1:13" ht="21.75" customHeight="1">
      <c r="A3" s="554" t="s">
        <v>56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2" t="s">
        <v>1263</v>
      </c>
      <c r="F7" s="1163"/>
      <c r="G7" s="1163"/>
      <c r="H7" s="1163"/>
      <c r="I7" s="1164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9">
        <v>2561</v>
      </c>
      <c r="F8" s="740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82"/>
      <c r="B23" s="782"/>
      <c r="C23" s="782"/>
      <c r="D23" s="782"/>
      <c r="E23" s="782"/>
      <c r="F23" s="782"/>
      <c r="G23" s="782"/>
      <c r="H23" s="782"/>
      <c r="I23" s="782"/>
      <c r="J23" s="312"/>
      <c r="K23" s="786"/>
      <c r="L23" s="786"/>
      <c r="M23" s="779" t="s">
        <v>3756</v>
      </c>
    </row>
    <row r="24" spans="1:13" s="4" customFormat="1" ht="21.75" customHeight="1">
      <c r="A24" s="1161" t="s">
        <v>2706</v>
      </c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" t="s">
        <v>2696</v>
      </c>
      <c r="M24" s="1" t="s">
        <v>2696</v>
      </c>
    </row>
    <row r="25" spans="1:13" s="4" customFormat="1" ht="21.75" customHeight="1">
      <c r="A25" s="1161" t="s">
        <v>3705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"/>
      <c r="M25" s="1"/>
    </row>
    <row r="26" spans="1:13" s="4" customFormat="1" ht="21.75" customHeight="1">
      <c r="A26" s="554" t="s">
        <v>56</v>
      </c>
      <c r="B26" s="1"/>
      <c r="C26" s="1"/>
      <c r="D26" s="793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2" t="s">
        <v>1263</v>
      </c>
      <c r="F30" s="1163"/>
      <c r="G30" s="1163"/>
      <c r="H30" s="1163"/>
      <c r="I30" s="1164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9">
        <v>2561</v>
      </c>
      <c r="F31" s="740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7"/>
      <c r="F41" s="818"/>
      <c r="G41" s="818"/>
      <c r="H41" s="817"/>
      <c r="I41" s="818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82"/>
      <c r="B46" s="782"/>
      <c r="C46" s="782"/>
      <c r="D46" s="782"/>
      <c r="E46" s="782"/>
      <c r="F46" s="782"/>
      <c r="G46" s="782"/>
      <c r="H46" s="782"/>
      <c r="I46" s="782"/>
      <c r="J46" s="312"/>
      <c r="K46" s="786"/>
      <c r="L46" s="786"/>
      <c r="M46" s="779" t="s">
        <v>3757</v>
      </c>
    </row>
    <row r="47" spans="1:14" s="4" customFormat="1" ht="21.75" customHeight="1">
      <c r="A47" s="1161" t="s">
        <v>2706</v>
      </c>
      <c r="B47" s="1161"/>
      <c r="C47" s="1161"/>
      <c r="D47" s="1161"/>
      <c r="E47" s="1161"/>
      <c r="F47" s="1161"/>
      <c r="G47" s="1161"/>
      <c r="H47" s="1161"/>
      <c r="I47" s="1161"/>
      <c r="J47" s="1161"/>
      <c r="K47" s="1161"/>
      <c r="L47" s="1" t="s">
        <v>2696</v>
      </c>
      <c r="M47" s="1" t="s">
        <v>2696</v>
      </c>
    </row>
    <row r="48" spans="1:14" s="4" customFormat="1" ht="21.75" customHeight="1">
      <c r="A48" s="1161" t="s">
        <v>3705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  <c r="L48" s="1"/>
      <c r="M48" s="1"/>
    </row>
    <row r="49" spans="1:14" s="4" customFormat="1" ht="21.75" customHeight="1">
      <c r="A49" s="554" t="s">
        <v>56</v>
      </c>
      <c r="B49" s="1"/>
      <c r="C49" s="1"/>
      <c r="D49" s="793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2" t="s">
        <v>1263</v>
      </c>
      <c r="F53" s="1163"/>
      <c r="G53" s="1163"/>
      <c r="H53" s="1163"/>
      <c r="I53" s="1164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9">
        <v>2561</v>
      </c>
      <c r="F54" s="740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7"/>
      <c r="F64" s="818"/>
      <c r="G64" s="818"/>
      <c r="H64" s="817"/>
      <c r="I64" s="818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82"/>
      <c r="B69" s="782"/>
      <c r="C69" s="782"/>
      <c r="D69" s="782"/>
      <c r="E69" s="782"/>
      <c r="F69" s="782"/>
      <c r="G69" s="782"/>
      <c r="H69" s="782"/>
      <c r="I69" s="782"/>
      <c r="J69" s="312"/>
      <c r="K69" s="786"/>
      <c r="L69" s="786"/>
      <c r="M69" s="779" t="s">
        <v>3758</v>
      </c>
    </row>
    <row r="70" spans="1:14" s="4" customFormat="1" ht="21.75" customHeight="1">
      <c r="A70" s="1161" t="s">
        <v>2706</v>
      </c>
      <c r="B70" s="1161"/>
      <c r="C70" s="1161"/>
      <c r="D70" s="1161"/>
      <c r="E70" s="1161"/>
      <c r="F70" s="1161"/>
      <c r="G70" s="1161"/>
      <c r="H70" s="1161"/>
      <c r="I70" s="1161"/>
      <c r="J70" s="1161"/>
      <c r="K70" s="1161"/>
      <c r="L70" s="1" t="s">
        <v>2696</v>
      </c>
      <c r="M70" s="1" t="s">
        <v>2696</v>
      </c>
    </row>
    <row r="71" spans="1:14" s="4" customFormat="1" ht="21.75" customHeight="1">
      <c r="A71" s="1161" t="s">
        <v>3705</v>
      </c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  <c r="L71" s="1"/>
      <c r="M71" s="1"/>
    </row>
    <row r="72" spans="1:14" s="4" customFormat="1" ht="21.75" customHeight="1">
      <c r="A72" s="554" t="s">
        <v>56</v>
      </c>
      <c r="B72" s="1"/>
      <c r="C72" s="1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2" t="s">
        <v>1263</v>
      </c>
      <c r="F76" s="1163"/>
      <c r="G76" s="1163"/>
      <c r="H76" s="1163"/>
      <c r="I76" s="1164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9">
        <v>2561</v>
      </c>
      <c r="F77" s="740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54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7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9">
        <v>2600000</v>
      </c>
      <c r="F82" s="699">
        <v>2600000</v>
      </c>
      <c r="G82" s="699">
        <v>2600000</v>
      </c>
      <c r="H82" s="699">
        <v>2600000</v>
      </c>
      <c r="I82" s="699">
        <v>2600000</v>
      </c>
      <c r="J82" s="654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12" t="s">
        <v>187</v>
      </c>
      <c r="F83" s="812" t="s">
        <v>187</v>
      </c>
      <c r="G83" s="812" t="s">
        <v>187</v>
      </c>
      <c r="H83" s="812" t="s">
        <v>187</v>
      </c>
      <c r="I83" s="812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9"/>
      <c r="F84" s="813"/>
      <c r="G84" s="814"/>
      <c r="H84" s="814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15"/>
      <c r="F85" s="815"/>
      <c r="G85" s="816"/>
      <c r="H85" s="816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54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26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54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82"/>
      <c r="B92" s="782"/>
      <c r="C92" s="782"/>
      <c r="D92" s="782"/>
      <c r="E92" s="782"/>
      <c r="F92" s="782"/>
      <c r="G92" s="782"/>
      <c r="H92" s="782"/>
      <c r="I92" s="782"/>
      <c r="J92" s="312"/>
      <c r="K92" s="786"/>
      <c r="L92" s="786"/>
      <c r="M92" s="779" t="s">
        <v>3759</v>
      </c>
    </row>
    <row r="93" spans="1:14" s="4" customFormat="1" ht="21.75" customHeight="1">
      <c r="A93" s="1161" t="s">
        <v>2706</v>
      </c>
      <c r="B93" s="1161"/>
      <c r="C93" s="1161"/>
      <c r="D93" s="1161"/>
      <c r="E93" s="1161"/>
      <c r="F93" s="1161"/>
      <c r="G93" s="1161"/>
      <c r="H93" s="1161"/>
      <c r="I93" s="1161"/>
      <c r="J93" s="1161"/>
      <c r="K93" s="1161"/>
      <c r="L93" s="1" t="s">
        <v>2696</v>
      </c>
      <c r="M93" s="1" t="s">
        <v>2696</v>
      </c>
    </row>
    <row r="94" spans="1:14" s="4" customFormat="1" ht="21.75" customHeight="1">
      <c r="A94" s="1161" t="s">
        <v>3705</v>
      </c>
      <c r="B94" s="1161"/>
      <c r="C94" s="1161"/>
      <c r="D94" s="1161"/>
      <c r="E94" s="1161"/>
      <c r="F94" s="1161"/>
      <c r="G94" s="1161"/>
      <c r="H94" s="1161"/>
      <c r="I94" s="1161"/>
      <c r="J94" s="1161"/>
      <c r="K94" s="1161"/>
      <c r="L94" s="1"/>
      <c r="M94" s="1"/>
    </row>
    <row r="95" spans="1:14" s="4" customFormat="1" ht="21.75" customHeight="1">
      <c r="A95" s="554" t="s">
        <v>56</v>
      </c>
      <c r="B95" s="1"/>
      <c r="C95" s="1"/>
      <c r="D95" s="793"/>
      <c r="E95" s="793"/>
      <c r="F95" s="793"/>
      <c r="G95" s="793"/>
      <c r="H95" s="793"/>
      <c r="I95" s="793"/>
      <c r="J95" s="793"/>
      <c r="K95" s="793"/>
      <c r="L95" s="793"/>
      <c r="M95" s="793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2" t="s">
        <v>1263</v>
      </c>
      <c r="F99" s="1163"/>
      <c r="G99" s="1163"/>
      <c r="H99" s="1163"/>
      <c r="I99" s="1164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9">
        <v>2561</v>
      </c>
      <c r="F100" s="740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82"/>
      <c r="B115" s="782"/>
      <c r="C115" s="782"/>
      <c r="D115" s="782"/>
      <c r="E115" s="782"/>
      <c r="F115" s="782"/>
      <c r="G115" s="782"/>
      <c r="H115" s="782"/>
      <c r="I115" s="782"/>
      <c r="J115" s="312"/>
      <c r="K115" s="786"/>
      <c r="L115" s="786"/>
      <c r="M115" s="779" t="s">
        <v>3760</v>
      </c>
    </row>
    <row r="116" spans="1:13" ht="21.75" customHeight="1">
      <c r="A116" s="1161" t="s">
        <v>2706</v>
      </c>
      <c r="B116" s="1161"/>
      <c r="C116" s="1161"/>
      <c r="D116" s="1161"/>
      <c r="E116" s="1161"/>
      <c r="F116" s="1161"/>
      <c r="G116" s="1161"/>
      <c r="H116" s="1161"/>
      <c r="I116" s="1161"/>
      <c r="J116" s="1161"/>
      <c r="K116" s="1161"/>
      <c r="L116" s="1" t="s">
        <v>2696</v>
      </c>
      <c r="M116" s="1" t="s">
        <v>2696</v>
      </c>
    </row>
    <row r="117" spans="1:13" ht="21.75" customHeight="1">
      <c r="A117" s="1161" t="s">
        <v>3705</v>
      </c>
      <c r="B117" s="1161"/>
      <c r="C117" s="1161"/>
      <c r="D117" s="1161"/>
      <c r="E117" s="1161"/>
      <c r="F117" s="1161"/>
      <c r="G117" s="1161"/>
      <c r="H117" s="1161"/>
      <c r="I117" s="1161"/>
      <c r="J117" s="1161"/>
      <c r="K117" s="1161"/>
    </row>
    <row r="118" spans="1:13" ht="21.75" customHeight="1">
      <c r="A118" s="554" t="s">
        <v>56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2" t="s">
        <v>1263</v>
      </c>
      <c r="F122" s="1163"/>
      <c r="G122" s="1163"/>
      <c r="H122" s="1163"/>
      <c r="I122" s="1164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9">
        <v>2561</v>
      </c>
      <c r="F123" s="740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82"/>
      <c r="B138" s="782"/>
      <c r="C138" s="782"/>
      <c r="D138" s="782"/>
      <c r="E138" s="782"/>
      <c r="F138" s="782"/>
      <c r="G138" s="782"/>
      <c r="H138" s="782"/>
      <c r="I138" s="782"/>
      <c r="J138" s="312"/>
      <c r="K138" s="786"/>
      <c r="L138" s="786"/>
      <c r="M138" s="779" t="s">
        <v>3761</v>
      </c>
    </row>
    <row r="139" spans="1:13" s="4" customFormat="1" ht="21.75" customHeight="1">
      <c r="A139" s="1161" t="s">
        <v>2706</v>
      </c>
      <c r="B139" s="1161"/>
      <c r="C139" s="1161"/>
      <c r="D139" s="1161"/>
      <c r="E139" s="1161"/>
      <c r="F139" s="1161"/>
      <c r="G139" s="1161"/>
      <c r="H139" s="1161"/>
      <c r="I139" s="1161"/>
      <c r="J139" s="1161"/>
      <c r="K139" s="1161"/>
      <c r="L139" s="1" t="s">
        <v>2696</v>
      </c>
      <c r="M139" s="1" t="s">
        <v>2696</v>
      </c>
    </row>
    <row r="140" spans="1:13" s="4" customFormat="1" ht="21.75" customHeight="1">
      <c r="A140" s="1161" t="s">
        <v>3705</v>
      </c>
      <c r="B140" s="1161"/>
      <c r="C140" s="1161"/>
      <c r="D140" s="1161"/>
      <c r="E140" s="1161"/>
      <c r="F140" s="1161"/>
      <c r="G140" s="1161"/>
      <c r="H140" s="1161"/>
      <c r="I140" s="1161"/>
      <c r="J140" s="1161"/>
      <c r="K140" s="1161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2" t="s">
        <v>1263</v>
      </c>
      <c r="F145" s="1163"/>
      <c r="G145" s="1163"/>
      <c r="H145" s="1163"/>
      <c r="I145" s="1164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9">
        <v>2561</v>
      </c>
      <c r="F146" s="740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8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8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9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8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312"/>
      <c r="K161" s="786"/>
      <c r="L161" s="786"/>
      <c r="M161" s="779" t="s">
        <v>3762</v>
      </c>
    </row>
    <row r="162" spans="1:13" s="4" customFormat="1" ht="21.75" customHeight="1">
      <c r="A162" s="1161" t="s">
        <v>2706</v>
      </c>
      <c r="B162" s="1161"/>
      <c r="C162" s="1161"/>
      <c r="D162" s="1161"/>
      <c r="E162" s="1161"/>
      <c r="F162" s="1161"/>
      <c r="G162" s="1161"/>
      <c r="H162" s="1161"/>
      <c r="I162" s="1161"/>
      <c r="J162" s="1161"/>
      <c r="K162" s="1161"/>
      <c r="L162" s="1" t="s">
        <v>2696</v>
      </c>
      <c r="M162" s="1" t="s">
        <v>2696</v>
      </c>
    </row>
    <row r="163" spans="1:13" s="4" customFormat="1" ht="21.75" customHeight="1">
      <c r="A163" s="1161" t="s">
        <v>3705</v>
      </c>
      <c r="B163" s="1161"/>
      <c r="C163" s="1161"/>
      <c r="D163" s="1161"/>
      <c r="E163" s="1161"/>
      <c r="F163" s="1161"/>
      <c r="G163" s="1161"/>
      <c r="H163" s="1161"/>
      <c r="I163" s="1161"/>
      <c r="J163" s="1161"/>
      <c r="K163" s="1161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2" t="s">
        <v>1263</v>
      </c>
      <c r="F168" s="1163"/>
      <c r="G168" s="1163"/>
      <c r="H168" s="1163"/>
      <c r="I168" s="1164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9">
        <v>2561</v>
      </c>
      <c r="F169" s="740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90">
        <v>22</v>
      </c>
      <c r="B171" s="200" t="s">
        <v>1356</v>
      </c>
      <c r="C171" s="298" t="s">
        <v>589</v>
      </c>
      <c r="D171" s="200" t="s">
        <v>590</v>
      </c>
      <c r="E171" s="692">
        <v>2080000</v>
      </c>
      <c r="F171" s="692">
        <v>2080000</v>
      </c>
      <c r="G171" s="692">
        <v>2080000</v>
      </c>
      <c r="H171" s="692">
        <v>2080000</v>
      </c>
      <c r="I171" s="692">
        <v>2080000</v>
      </c>
      <c r="J171" s="6" t="s">
        <v>3416</v>
      </c>
      <c r="K171" s="31" t="s">
        <v>600</v>
      </c>
      <c r="L171" s="200"/>
      <c r="M171" s="991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9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9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9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91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7"/>
      <c r="F179" s="818"/>
      <c r="G179" s="818"/>
      <c r="H179" s="817"/>
      <c r="I179" s="818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91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312"/>
      <c r="K184" s="786"/>
      <c r="L184" s="786"/>
      <c r="M184" s="779" t="s">
        <v>3763</v>
      </c>
    </row>
    <row r="185" spans="1:13" s="4" customFormat="1" ht="21.75" customHeight="1">
      <c r="A185" s="1161" t="s">
        <v>2706</v>
      </c>
      <c r="B185" s="1161"/>
      <c r="C185" s="1161"/>
      <c r="D185" s="1161"/>
      <c r="E185" s="1161"/>
      <c r="F185" s="1161"/>
      <c r="G185" s="1161"/>
      <c r="H185" s="1161"/>
      <c r="I185" s="1161"/>
      <c r="J185" s="1161"/>
      <c r="K185" s="1161"/>
      <c r="L185" s="1" t="s">
        <v>2696</v>
      </c>
      <c r="M185" s="1" t="s">
        <v>2696</v>
      </c>
    </row>
    <row r="186" spans="1:13" s="4" customFormat="1" ht="21.75" customHeight="1">
      <c r="A186" s="1161" t="s">
        <v>3705</v>
      </c>
      <c r="B186" s="1161"/>
      <c r="C186" s="1161"/>
      <c r="D186" s="1161"/>
      <c r="E186" s="1161"/>
      <c r="F186" s="1161"/>
      <c r="G186" s="1161"/>
      <c r="H186" s="1161"/>
      <c r="I186" s="1161"/>
      <c r="J186" s="1161"/>
      <c r="K186" s="1161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93"/>
      <c r="E187" s="793"/>
      <c r="F187" s="793"/>
      <c r="G187" s="793"/>
      <c r="H187" s="793"/>
      <c r="I187" s="793"/>
      <c r="J187" s="793"/>
      <c r="K187" s="793"/>
      <c r="L187" s="793"/>
      <c r="M187" s="793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2" t="s">
        <v>1263</v>
      </c>
      <c r="F191" s="1163"/>
      <c r="G191" s="1163"/>
      <c r="H191" s="1163"/>
      <c r="I191" s="1164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9">
        <v>2561</v>
      </c>
      <c r="F192" s="740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9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9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9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91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9" t="s">
        <v>3764</v>
      </c>
    </row>
    <row r="208" spans="1:15" s="4" customFormat="1" ht="21.75" customHeight="1">
      <c r="A208" s="1161" t="s">
        <v>2706</v>
      </c>
      <c r="B208" s="1161"/>
      <c r="C208" s="1161"/>
      <c r="D208" s="1161"/>
      <c r="E208" s="1161"/>
      <c r="F208" s="1161"/>
      <c r="G208" s="1161"/>
      <c r="H208" s="1161"/>
      <c r="I208" s="1161"/>
      <c r="J208" s="1161"/>
      <c r="K208" s="1161"/>
      <c r="L208" s="1" t="s">
        <v>2696</v>
      </c>
      <c r="M208" s="1" t="s">
        <v>2696</v>
      </c>
    </row>
    <row r="209" spans="1:14" s="4" customFormat="1" ht="21.75" customHeight="1">
      <c r="A209" s="1161" t="s">
        <v>3705</v>
      </c>
      <c r="B209" s="1161"/>
      <c r="C209" s="1161"/>
      <c r="D209" s="1161"/>
      <c r="E209" s="1161"/>
      <c r="F209" s="1161"/>
      <c r="G209" s="1161"/>
      <c r="H209" s="1161"/>
      <c r="I209" s="1161"/>
      <c r="J209" s="1161"/>
      <c r="K209" s="1161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2" t="s">
        <v>1263</v>
      </c>
      <c r="F214" s="1163"/>
      <c r="G214" s="1163"/>
      <c r="H214" s="1163"/>
      <c r="I214" s="1164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9">
        <v>2561</v>
      </c>
      <c r="F215" s="740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9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10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312"/>
      <c r="K231" s="786"/>
      <c r="L231" s="786"/>
      <c r="M231" s="779" t="s">
        <v>3765</v>
      </c>
    </row>
    <row r="232" spans="1:13" s="207" customFormat="1" ht="21.75" customHeight="1">
      <c r="A232" s="1161" t="s">
        <v>2706</v>
      </c>
      <c r="B232" s="1161"/>
      <c r="C232" s="1161"/>
      <c r="D232" s="1161"/>
      <c r="E232" s="1161"/>
      <c r="F232" s="1161"/>
      <c r="G232" s="1161"/>
      <c r="H232" s="1161"/>
      <c r="I232" s="1161"/>
      <c r="J232" s="1161"/>
      <c r="K232" s="1161"/>
      <c r="L232" s="1" t="s">
        <v>2696</v>
      </c>
      <c r="M232" s="1" t="s">
        <v>2696</v>
      </c>
    </row>
    <row r="233" spans="1:13" s="207" customFormat="1" ht="21.75" customHeight="1">
      <c r="A233" s="1161" t="s">
        <v>3705</v>
      </c>
      <c r="B233" s="1161"/>
      <c r="C233" s="1161"/>
      <c r="D233" s="1161"/>
      <c r="E233" s="1161"/>
      <c r="F233" s="1161"/>
      <c r="G233" s="1161"/>
      <c r="H233" s="1161"/>
      <c r="I233" s="1161"/>
      <c r="J233" s="1161"/>
      <c r="K233" s="1161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93"/>
      <c r="E234" s="793"/>
      <c r="F234" s="793"/>
      <c r="G234" s="793"/>
      <c r="H234" s="793"/>
      <c r="I234" s="793"/>
      <c r="J234" s="793"/>
      <c r="K234" s="793"/>
      <c r="L234" s="793"/>
      <c r="M234" s="793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2" t="s">
        <v>1263</v>
      </c>
      <c r="F238" s="1163"/>
      <c r="G238" s="1163"/>
      <c r="H238" s="1163"/>
      <c r="I238" s="1164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9">
        <v>2561</v>
      </c>
      <c r="F239" s="740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20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706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705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21"/>
      <c r="F254" s="808"/>
      <c r="G254" s="821"/>
      <c r="H254" s="821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312"/>
      <c r="K255" s="786"/>
      <c r="L255" s="786"/>
      <c r="M255" s="779" t="s">
        <v>3766</v>
      </c>
    </row>
    <row r="256" spans="1:14" s="4" customFormat="1" ht="21.75" customHeight="1">
      <c r="A256" s="1161" t="s">
        <v>2706</v>
      </c>
      <c r="B256" s="1161"/>
      <c r="C256" s="1161"/>
      <c r="D256" s="1161"/>
      <c r="E256" s="1161"/>
      <c r="F256" s="1161"/>
      <c r="G256" s="1161"/>
      <c r="H256" s="1161"/>
      <c r="I256" s="1161"/>
      <c r="J256" s="1161"/>
      <c r="K256" s="1161"/>
      <c r="L256" s="1" t="s">
        <v>2696</v>
      </c>
      <c r="M256" s="1" t="s">
        <v>2696</v>
      </c>
    </row>
    <row r="257" spans="1:14" s="4" customFormat="1" ht="21.75" customHeight="1">
      <c r="A257" s="1161" t="s">
        <v>3705</v>
      </c>
      <c r="B257" s="1161"/>
      <c r="C257" s="1161"/>
      <c r="D257" s="1161"/>
      <c r="E257" s="1161"/>
      <c r="F257" s="1161"/>
      <c r="G257" s="1161"/>
      <c r="H257" s="1161"/>
      <c r="I257" s="1161"/>
      <c r="J257" s="1161"/>
      <c r="K257" s="1161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93"/>
      <c r="E258" s="793"/>
      <c r="F258" s="793"/>
      <c r="G258" s="793"/>
      <c r="H258" s="793"/>
      <c r="I258" s="793"/>
      <c r="J258" s="793"/>
      <c r="K258" s="793"/>
      <c r="L258" s="793"/>
      <c r="M258" s="793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2" t="s">
        <v>1263</v>
      </c>
      <c r="F262" s="1163"/>
      <c r="G262" s="1163"/>
      <c r="H262" s="1163"/>
      <c r="I262" s="1164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9">
        <v>2561</v>
      </c>
      <c r="F263" s="740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20"/>
      <c r="F267" s="208"/>
      <c r="G267" s="820"/>
      <c r="H267" s="820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705"/>
      <c r="B268" s="64"/>
      <c r="C268" s="220"/>
      <c r="D268" s="48" t="s">
        <v>594</v>
      </c>
      <c r="E268" s="820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706"/>
      <c r="B269" s="13"/>
      <c r="C269" s="214"/>
      <c r="D269" s="3"/>
      <c r="E269" s="821"/>
      <c r="F269" s="808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92">
        <v>1040000</v>
      </c>
      <c r="F275" s="545"/>
      <c r="G275" s="692">
        <v>1040000</v>
      </c>
      <c r="H275" s="692">
        <v>1040000</v>
      </c>
      <c r="I275" s="992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312"/>
      <c r="K279" s="786"/>
      <c r="L279" s="786"/>
      <c r="M279" s="779" t="s">
        <v>3767</v>
      </c>
    </row>
    <row r="280" spans="1:13" s="4" customFormat="1" ht="21.75" customHeight="1">
      <c r="A280" s="1161" t="s">
        <v>2706</v>
      </c>
      <c r="B280" s="1161"/>
      <c r="C280" s="1161"/>
      <c r="D280" s="1161"/>
      <c r="E280" s="1161"/>
      <c r="F280" s="1161"/>
      <c r="G280" s="1161"/>
      <c r="H280" s="1161"/>
      <c r="I280" s="1161"/>
      <c r="J280" s="1161"/>
      <c r="K280" s="1161"/>
      <c r="L280" s="1" t="s">
        <v>2696</v>
      </c>
      <c r="M280" s="1" t="s">
        <v>2696</v>
      </c>
    </row>
    <row r="281" spans="1:13" s="4" customFormat="1" ht="21.75" customHeight="1">
      <c r="A281" s="1161" t="s">
        <v>3705</v>
      </c>
      <c r="B281" s="1161"/>
      <c r="C281" s="1161"/>
      <c r="D281" s="1161"/>
      <c r="E281" s="1161"/>
      <c r="F281" s="1161"/>
      <c r="G281" s="1161"/>
      <c r="H281" s="1161"/>
      <c r="I281" s="1161"/>
      <c r="J281" s="1161"/>
      <c r="K281" s="1161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93"/>
      <c r="E282" s="793"/>
      <c r="F282" s="793"/>
      <c r="G282" s="793"/>
      <c r="H282" s="793"/>
      <c r="I282" s="793"/>
      <c r="J282" s="793"/>
      <c r="K282" s="793"/>
      <c r="L282" s="793"/>
      <c r="M282" s="793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2" t="s">
        <v>1263</v>
      </c>
      <c r="F286" s="1163"/>
      <c r="G286" s="1163"/>
      <c r="H286" s="1163"/>
      <c r="I286" s="1164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9">
        <v>2561</v>
      </c>
      <c r="F287" s="740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312"/>
      <c r="K303" s="786"/>
      <c r="L303" s="786"/>
      <c r="M303" s="779" t="s">
        <v>3768</v>
      </c>
    </row>
    <row r="304" spans="1:14" s="4" customFormat="1" ht="21.75" customHeight="1">
      <c r="A304" s="1161" t="s">
        <v>2706</v>
      </c>
      <c r="B304" s="1161"/>
      <c r="C304" s="1161"/>
      <c r="D304" s="1161"/>
      <c r="E304" s="1161"/>
      <c r="F304" s="1161"/>
      <c r="G304" s="1161"/>
      <c r="H304" s="1161"/>
      <c r="I304" s="1161"/>
      <c r="J304" s="1161"/>
      <c r="K304" s="1161"/>
      <c r="L304" s="1" t="s">
        <v>2696</v>
      </c>
      <c r="M304" s="1" t="s">
        <v>2696</v>
      </c>
    </row>
    <row r="305" spans="1:13" s="4" customFormat="1" ht="21.75" customHeight="1">
      <c r="A305" s="1161" t="s">
        <v>3705</v>
      </c>
      <c r="B305" s="1161"/>
      <c r="C305" s="1161"/>
      <c r="D305" s="1161"/>
      <c r="E305" s="1161"/>
      <c r="F305" s="1161"/>
      <c r="G305" s="1161"/>
      <c r="H305" s="1161"/>
      <c r="I305" s="1161"/>
      <c r="J305" s="1161"/>
      <c r="K305" s="1161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93"/>
      <c r="E306" s="793"/>
      <c r="F306" s="793"/>
      <c r="G306" s="793"/>
      <c r="H306" s="793"/>
      <c r="I306" s="793"/>
      <c r="J306" s="793"/>
      <c r="K306" s="793"/>
      <c r="L306" s="793"/>
      <c r="M306" s="793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2" t="s">
        <v>1263</v>
      </c>
      <c r="F310" s="1163"/>
      <c r="G310" s="1163"/>
      <c r="H310" s="1163"/>
      <c r="I310" s="1164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9">
        <v>2561</v>
      </c>
      <c r="F311" s="740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312"/>
      <c r="K327" s="786"/>
      <c r="L327" s="786"/>
      <c r="M327" s="779" t="s">
        <v>3769</v>
      </c>
    </row>
    <row r="328" spans="1:14" s="4" customFormat="1" ht="21.75" customHeight="1">
      <c r="A328" s="1161" t="s">
        <v>2706</v>
      </c>
      <c r="B328" s="1161"/>
      <c r="C328" s="1161"/>
      <c r="D328" s="1161"/>
      <c r="E328" s="1161"/>
      <c r="F328" s="1161"/>
      <c r="G328" s="1161"/>
      <c r="H328" s="1161"/>
      <c r="I328" s="1161"/>
      <c r="J328" s="1161"/>
      <c r="K328" s="1161"/>
      <c r="L328" s="1" t="s">
        <v>2696</v>
      </c>
      <c r="M328" s="1" t="s">
        <v>2696</v>
      </c>
    </row>
    <row r="329" spans="1:14" s="4" customFormat="1" ht="21.75" customHeight="1">
      <c r="A329" s="1161" t="s">
        <v>3705</v>
      </c>
      <c r="B329" s="1161"/>
      <c r="C329" s="1161"/>
      <c r="D329" s="1161"/>
      <c r="E329" s="1161"/>
      <c r="F329" s="1161"/>
      <c r="G329" s="1161"/>
      <c r="H329" s="1161"/>
      <c r="I329" s="1161"/>
      <c r="J329" s="1161"/>
      <c r="K329" s="1161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93"/>
      <c r="E330" s="793"/>
      <c r="F330" s="793"/>
      <c r="G330" s="793"/>
      <c r="H330" s="793"/>
      <c r="I330" s="793"/>
      <c r="J330" s="793"/>
      <c r="K330" s="793"/>
      <c r="L330" s="793"/>
      <c r="M330" s="793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2" t="s">
        <v>1263</v>
      </c>
      <c r="F334" s="1163"/>
      <c r="G334" s="1163"/>
      <c r="H334" s="1163"/>
      <c r="I334" s="1164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9">
        <v>2561</v>
      </c>
      <c r="F335" s="740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92">
        <v>3900000</v>
      </c>
      <c r="F347" s="546"/>
      <c r="G347" s="692">
        <v>3900000</v>
      </c>
      <c r="H347" s="692">
        <v>3900000</v>
      </c>
      <c r="I347" s="692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312"/>
      <c r="K351" s="786"/>
      <c r="L351" s="786"/>
      <c r="M351" s="779" t="s">
        <v>3770</v>
      </c>
    </row>
    <row r="352" spans="1:14" s="4" customFormat="1" ht="21.75" customHeight="1">
      <c r="A352" s="1161" t="s">
        <v>2706</v>
      </c>
      <c r="B352" s="1161"/>
      <c r="C352" s="1161"/>
      <c r="D352" s="1161"/>
      <c r="E352" s="1161"/>
      <c r="F352" s="1161"/>
      <c r="G352" s="1161"/>
      <c r="H352" s="1161"/>
      <c r="I352" s="1161"/>
      <c r="J352" s="1161"/>
      <c r="K352" s="1161"/>
      <c r="L352" s="1" t="s">
        <v>2696</v>
      </c>
      <c r="M352" s="1" t="s">
        <v>2696</v>
      </c>
    </row>
    <row r="353" spans="1:14" s="4" customFormat="1" ht="21.75" customHeight="1">
      <c r="A353" s="1161" t="s">
        <v>3705</v>
      </c>
      <c r="B353" s="1161"/>
      <c r="C353" s="1161"/>
      <c r="D353" s="1161"/>
      <c r="E353" s="1161"/>
      <c r="F353" s="1161"/>
      <c r="G353" s="1161"/>
      <c r="H353" s="1161"/>
      <c r="I353" s="1161"/>
      <c r="J353" s="1161"/>
      <c r="K353" s="1161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93"/>
      <c r="E354" s="793"/>
      <c r="F354" s="793"/>
      <c r="G354" s="793"/>
      <c r="H354" s="793"/>
      <c r="I354" s="793"/>
      <c r="J354" s="793"/>
      <c r="K354" s="793"/>
      <c r="L354" s="793"/>
      <c r="M354" s="793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2" t="s">
        <v>1263</v>
      </c>
      <c r="F358" s="1163"/>
      <c r="G358" s="1163"/>
      <c r="H358" s="1163"/>
      <c r="I358" s="1164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9">
        <v>2561</v>
      </c>
      <c r="F359" s="740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92">
        <v>780000</v>
      </c>
      <c r="F361" s="384"/>
      <c r="G361" s="692">
        <v>780000</v>
      </c>
      <c r="H361" s="692">
        <v>780000</v>
      </c>
      <c r="I361" s="692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92">
        <v>390000</v>
      </c>
      <c r="F366" s="819"/>
      <c r="G366" s="692">
        <v>390000</v>
      </c>
      <c r="H366" s="692">
        <v>390000</v>
      </c>
      <c r="I366" s="692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92">
        <v>390000</v>
      </c>
      <c r="F371" s="819"/>
      <c r="G371" s="692">
        <v>390000</v>
      </c>
      <c r="H371" s="692">
        <v>390000</v>
      </c>
      <c r="I371" s="692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312"/>
      <c r="K375" s="786"/>
      <c r="L375" s="786"/>
      <c r="M375" s="779" t="s">
        <v>3771</v>
      </c>
    </row>
    <row r="376" spans="1:14" s="207" customFormat="1" ht="21.75" customHeight="1">
      <c r="A376" s="1161" t="s">
        <v>2706</v>
      </c>
      <c r="B376" s="1161"/>
      <c r="C376" s="1161"/>
      <c r="D376" s="1161"/>
      <c r="E376" s="1161"/>
      <c r="F376" s="1161"/>
      <c r="G376" s="1161"/>
      <c r="H376" s="1161"/>
      <c r="I376" s="1161"/>
      <c r="J376" s="1161"/>
      <c r="K376" s="1161"/>
      <c r="L376" s="1" t="s">
        <v>2696</v>
      </c>
      <c r="M376" s="1" t="s">
        <v>2696</v>
      </c>
    </row>
    <row r="377" spans="1:14" s="207" customFormat="1" ht="21.75" customHeight="1">
      <c r="A377" s="1161" t="s">
        <v>3705</v>
      </c>
      <c r="B377" s="1161"/>
      <c r="C377" s="1161"/>
      <c r="D377" s="1161"/>
      <c r="E377" s="1161"/>
      <c r="F377" s="1161"/>
      <c r="G377" s="1161"/>
      <c r="H377" s="1161"/>
      <c r="I377" s="1161"/>
      <c r="J377" s="1161"/>
      <c r="K377" s="1161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93"/>
      <c r="E378" s="793"/>
      <c r="F378" s="793"/>
      <c r="G378" s="793"/>
      <c r="H378" s="793"/>
      <c r="I378" s="793"/>
      <c r="J378" s="793"/>
      <c r="K378" s="793"/>
      <c r="L378" s="793"/>
      <c r="M378" s="793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2" t="s">
        <v>1263</v>
      </c>
      <c r="F382" s="1163"/>
      <c r="G382" s="1163"/>
      <c r="H382" s="1163"/>
      <c r="I382" s="1164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9">
        <v>2561</v>
      </c>
      <c r="F383" s="740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92">
        <v>780000</v>
      </c>
      <c r="F385" s="819"/>
      <c r="G385" s="692">
        <v>780000</v>
      </c>
      <c r="H385" s="692">
        <v>780000</v>
      </c>
      <c r="I385" s="692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312"/>
      <c r="K399" s="786"/>
      <c r="L399" s="786"/>
      <c r="M399" s="779" t="s">
        <v>3772</v>
      </c>
    </row>
    <row r="400" spans="1:14" s="207" customFormat="1" ht="21.75" customHeight="1">
      <c r="A400" s="1161" t="s">
        <v>2706</v>
      </c>
      <c r="B400" s="1161"/>
      <c r="C400" s="1161"/>
      <c r="D400" s="1161"/>
      <c r="E400" s="1161"/>
      <c r="F400" s="1161"/>
      <c r="G400" s="1161"/>
      <c r="H400" s="1161"/>
      <c r="I400" s="1161"/>
      <c r="J400" s="1161"/>
      <c r="K400" s="1161"/>
      <c r="L400" s="1" t="s">
        <v>2696</v>
      </c>
      <c r="M400" s="1" t="s">
        <v>2696</v>
      </c>
    </row>
    <row r="401" spans="1:14" s="207" customFormat="1" ht="21.75" customHeight="1">
      <c r="A401" s="1161" t="s">
        <v>3705</v>
      </c>
      <c r="B401" s="1161"/>
      <c r="C401" s="1161"/>
      <c r="D401" s="1161"/>
      <c r="E401" s="1161"/>
      <c r="F401" s="1161"/>
      <c r="G401" s="1161"/>
      <c r="H401" s="1161"/>
      <c r="I401" s="1161"/>
      <c r="J401" s="1161"/>
      <c r="K401" s="1161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93"/>
      <c r="E402" s="793"/>
      <c r="F402" s="793"/>
      <c r="G402" s="793"/>
      <c r="H402" s="793"/>
      <c r="I402" s="793"/>
      <c r="J402" s="793"/>
      <c r="K402" s="793"/>
      <c r="L402" s="793"/>
      <c r="M402" s="793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2" t="s">
        <v>1263</v>
      </c>
      <c r="F406" s="1163"/>
      <c r="G406" s="1163"/>
      <c r="H406" s="1163"/>
      <c r="I406" s="1164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9">
        <v>2561</v>
      </c>
      <c r="F407" s="740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92">
        <v>1300000</v>
      </c>
      <c r="F409" s="692">
        <v>1300000</v>
      </c>
      <c r="G409" s="692">
        <v>1300000</v>
      </c>
      <c r="H409" s="692">
        <v>1300000</v>
      </c>
      <c r="I409" s="692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312"/>
      <c r="K423" s="786"/>
      <c r="L423" s="786"/>
      <c r="M423" s="779" t="s">
        <v>3773</v>
      </c>
    </row>
    <row r="424" spans="1:14" s="4" customFormat="1" ht="21.75" customHeight="1">
      <c r="A424" s="1161" t="s">
        <v>2706</v>
      </c>
      <c r="B424" s="1161"/>
      <c r="C424" s="1161"/>
      <c r="D424" s="1161"/>
      <c r="E424" s="1161"/>
      <c r="F424" s="1161"/>
      <c r="G424" s="1161"/>
      <c r="H424" s="1161"/>
      <c r="I424" s="1161"/>
      <c r="J424" s="1161"/>
      <c r="K424" s="1161"/>
      <c r="L424" s="1" t="s">
        <v>2696</v>
      </c>
      <c r="M424" s="1" t="s">
        <v>2696</v>
      </c>
    </row>
    <row r="425" spans="1:14" s="4" customFormat="1" ht="21.75" customHeight="1">
      <c r="A425" s="1161" t="s">
        <v>3705</v>
      </c>
      <c r="B425" s="1161"/>
      <c r="C425" s="1161"/>
      <c r="D425" s="1161"/>
      <c r="E425" s="1161"/>
      <c r="F425" s="1161"/>
      <c r="G425" s="1161"/>
      <c r="H425" s="1161"/>
      <c r="I425" s="1161"/>
      <c r="J425" s="1161"/>
      <c r="K425" s="1161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93"/>
      <c r="E426" s="793"/>
      <c r="F426" s="793"/>
      <c r="G426" s="793"/>
      <c r="H426" s="793"/>
      <c r="I426" s="793"/>
      <c r="J426" s="793"/>
      <c r="K426" s="793"/>
      <c r="L426" s="793"/>
      <c r="M426" s="793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2" t="s">
        <v>1263</v>
      </c>
      <c r="F430" s="1163"/>
      <c r="G430" s="1163"/>
      <c r="H430" s="1163"/>
      <c r="I430" s="1164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9">
        <v>2561</v>
      </c>
      <c r="F431" s="740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312"/>
      <c r="K446" s="786"/>
      <c r="L446" s="786"/>
      <c r="M446" s="779" t="s">
        <v>3774</v>
      </c>
    </row>
    <row r="447" spans="1:13" s="207" customFormat="1" ht="21.75" customHeight="1">
      <c r="A447" s="1161" t="s">
        <v>2706</v>
      </c>
      <c r="B447" s="1161"/>
      <c r="C447" s="1161"/>
      <c r="D447" s="1161"/>
      <c r="E447" s="1161"/>
      <c r="F447" s="1161"/>
      <c r="G447" s="1161"/>
      <c r="H447" s="1161"/>
      <c r="I447" s="1161"/>
      <c r="J447" s="1161"/>
      <c r="K447" s="1161"/>
      <c r="L447" s="1" t="s">
        <v>2696</v>
      </c>
      <c r="M447" s="1" t="s">
        <v>2696</v>
      </c>
    </row>
    <row r="448" spans="1:13" s="185" customFormat="1" ht="21.75" customHeight="1">
      <c r="A448" s="1161" t="s">
        <v>3705</v>
      </c>
      <c r="B448" s="1161"/>
      <c r="C448" s="1161"/>
      <c r="D448" s="1161"/>
      <c r="E448" s="1161"/>
      <c r="F448" s="1161"/>
      <c r="G448" s="1161"/>
      <c r="H448" s="1161"/>
      <c r="I448" s="1161"/>
      <c r="J448" s="1161"/>
      <c r="K448" s="1161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93"/>
      <c r="E449" s="793"/>
      <c r="F449" s="793"/>
      <c r="G449" s="793"/>
      <c r="H449" s="793"/>
      <c r="I449" s="793"/>
      <c r="J449" s="793"/>
      <c r="K449" s="793"/>
      <c r="L449" s="793"/>
      <c r="M449" s="793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2" t="s">
        <v>1263</v>
      </c>
      <c r="F453" s="1163"/>
      <c r="G453" s="1163"/>
      <c r="H453" s="1163"/>
      <c r="I453" s="1164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9">
        <v>2561</v>
      </c>
      <c r="F454" s="740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312"/>
      <c r="K469" s="786"/>
      <c r="L469" s="786"/>
      <c r="M469" s="779" t="s">
        <v>3815</v>
      </c>
    </row>
    <row r="470" spans="1:14" s="185" customFormat="1" ht="21.75" customHeight="1">
      <c r="A470" s="1161" t="s">
        <v>2706</v>
      </c>
      <c r="B470" s="1161"/>
      <c r="C470" s="1161"/>
      <c r="D470" s="1161"/>
      <c r="E470" s="1161"/>
      <c r="F470" s="1161"/>
      <c r="G470" s="1161"/>
      <c r="H470" s="1161"/>
      <c r="I470" s="1161"/>
      <c r="J470" s="1161"/>
      <c r="K470" s="1161"/>
      <c r="L470" s="1" t="s">
        <v>2696</v>
      </c>
      <c r="M470" s="1" t="s">
        <v>2696</v>
      </c>
    </row>
    <row r="471" spans="1:14" s="185" customFormat="1" ht="21.75" customHeight="1">
      <c r="A471" s="1161" t="s">
        <v>3705</v>
      </c>
      <c r="B471" s="1161"/>
      <c r="C471" s="1161"/>
      <c r="D471" s="1161"/>
      <c r="E471" s="1161"/>
      <c r="F471" s="1161"/>
      <c r="G471" s="1161"/>
      <c r="H471" s="1161"/>
      <c r="I471" s="1161"/>
      <c r="J471" s="1161"/>
      <c r="K471" s="1161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93"/>
      <c r="E472" s="793"/>
      <c r="F472" s="793"/>
      <c r="G472" s="793"/>
      <c r="H472" s="793"/>
      <c r="I472" s="793"/>
      <c r="J472" s="793"/>
      <c r="K472" s="793"/>
      <c r="L472" s="793"/>
      <c r="M472" s="793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2" t="s">
        <v>1263</v>
      </c>
      <c r="F476" s="1163"/>
      <c r="G476" s="1163"/>
      <c r="H476" s="1163"/>
      <c r="I476" s="1164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9">
        <v>2561</v>
      </c>
      <c r="F477" s="740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10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312"/>
      <c r="K492" s="786"/>
      <c r="L492" s="786"/>
      <c r="M492" s="779" t="s">
        <v>3775</v>
      </c>
    </row>
    <row r="493" spans="1:14" s="4" customFormat="1" ht="21.75" customHeight="1">
      <c r="A493" s="1161" t="s">
        <v>2706</v>
      </c>
      <c r="B493" s="1161"/>
      <c r="C493" s="1161"/>
      <c r="D493" s="1161"/>
      <c r="E493" s="1161"/>
      <c r="F493" s="1161"/>
      <c r="G493" s="1161"/>
      <c r="H493" s="1161"/>
      <c r="I493" s="1161"/>
      <c r="J493" s="1161"/>
      <c r="K493" s="1161"/>
      <c r="L493" s="1" t="s">
        <v>2696</v>
      </c>
      <c r="M493" s="1" t="s">
        <v>2696</v>
      </c>
    </row>
    <row r="494" spans="1:14" s="4" customFormat="1" ht="21.75" customHeight="1">
      <c r="A494" s="1161" t="s">
        <v>3705</v>
      </c>
      <c r="B494" s="1161"/>
      <c r="C494" s="1161"/>
      <c r="D494" s="1161"/>
      <c r="E494" s="1161"/>
      <c r="F494" s="1161"/>
      <c r="G494" s="1161"/>
      <c r="H494" s="1161"/>
      <c r="I494" s="1161"/>
      <c r="J494" s="1161"/>
      <c r="K494" s="1161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93"/>
      <c r="E495" s="793"/>
      <c r="F495" s="793"/>
      <c r="G495" s="793"/>
      <c r="H495" s="793"/>
      <c r="I495" s="793"/>
      <c r="J495" s="793"/>
      <c r="K495" s="793"/>
      <c r="L495" s="793"/>
      <c r="M495" s="793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2" t="s">
        <v>1263</v>
      </c>
      <c r="F499" s="1163"/>
      <c r="G499" s="1163"/>
      <c r="H499" s="1163"/>
      <c r="I499" s="1164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9">
        <v>2561</v>
      </c>
      <c r="F500" s="740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10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312"/>
      <c r="K515" s="786"/>
      <c r="L515" s="786"/>
      <c r="M515" s="779" t="s">
        <v>3776</v>
      </c>
    </row>
    <row r="516" spans="1:14" s="207" customFormat="1" ht="21.75" customHeight="1">
      <c r="A516" s="1161" t="s">
        <v>2706</v>
      </c>
      <c r="B516" s="1161"/>
      <c r="C516" s="1161"/>
      <c r="D516" s="1161"/>
      <c r="E516" s="1161"/>
      <c r="F516" s="1161"/>
      <c r="G516" s="1161"/>
      <c r="H516" s="1161"/>
      <c r="I516" s="1161"/>
      <c r="J516" s="1161"/>
      <c r="K516" s="1161"/>
      <c r="L516" s="1" t="s">
        <v>2696</v>
      </c>
      <c r="M516" s="1" t="s">
        <v>2696</v>
      </c>
    </row>
    <row r="517" spans="1:14" s="207" customFormat="1" ht="21.75" customHeight="1">
      <c r="A517" s="1161" t="s">
        <v>3705</v>
      </c>
      <c r="B517" s="1161"/>
      <c r="C517" s="1161"/>
      <c r="D517" s="1161"/>
      <c r="E517" s="1161"/>
      <c r="F517" s="1161"/>
      <c r="G517" s="1161"/>
      <c r="H517" s="1161"/>
      <c r="I517" s="1161"/>
      <c r="J517" s="1161"/>
      <c r="K517" s="1161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93"/>
      <c r="E518" s="793"/>
      <c r="F518" s="793"/>
      <c r="G518" s="793"/>
      <c r="H518" s="793"/>
      <c r="I518" s="793"/>
      <c r="J518" s="793"/>
      <c r="K518" s="793"/>
      <c r="L518" s="793"/>
      <c r="M518" s="793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2" t="s">
        <v>1263</v>
      </c>
      <c r="F522" s="1163"/>
      <c r="G522" s="1163"/>
      <c r="H522" s="1163"/>
      <c r="I522" s="1164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9">
        <v>2561</v>
      </c>
      <c r="F523" s="740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20"/>
      <c r="F532" s="208"/>
      <c r="G532" s="820"/>
      <c r="H532" s="820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21"/>
      <c r="F533" s="808"/>
      <c r="G533" s="821"/>
      <c r="H533" s="821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20"/>
      <c r="F536" s="208"/>
      <c r="G536" s="820"/>
      <c r="H536" s="820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312"/>
      <c r="K538" s="786"/>
      <c r="L538" s="786"/>
      <c r="M538" s="779" t="s">
        <v>3777</v>
      </c>
    </row>
    <row r="539" spans="1:13" s="4" customFormat="1" ht="21.75" customHeight="1">
      <c r="A539" s="1161" t="s">
        <v>2706</v>
      </c>
      <c r="B539" s="1161"/>
      <c r="C539" s="1161"/>
      <c r="D539" s="1161"/>
      <c r="E539" s="1161"/>
      <c r="F539" s="1161"/>
      <c r="G539" s="1161"/>
      <c r="H539" s="1161"/>
      <c r="I539" s="1161"/>
      <c r="J539" s="1161"/>
      <c r="K539" s="1161"/>
      <c r="L539" s="1" t="s">
        <v>2696</v>
      </c>
      <c r="M539" s="1" t="s">
        <v>2696</v>
      </c>
    </row>
    <row r="540" spans="1:13" s="4" customFormat="1" ht="21.75" customHeight="1">
      <c r="A540" s="1161" t="s">
        <v>3705</v>
      </c>
      <c r="B540" s="1161"/>
      <c r="C540" s="1161"/>
      <c r="D540" s="1161"/>
      <c r="E540" s="1161"/>
      <c r="F540" s="1161"/>
      <c r="G540" s="1161"/>
      <c r="H540" s="1161"/>
      <c r="I540" s="1161"/>
      <c r="J540" s="1161"/>
      <c r="K540" s="1161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93"/>
      <c r="E541" s="793"/>
      <c r="F541" s="793"/>
      <c r="G541" s="793"/>
      <c r="H541" s="793"/>
      <c r="I541" s="793"/>
      <c r="J541" s="793"/>
      <c r="K541" s="793"/>
      <c r="L541" s="793"/>
      <c r="M541" s="793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2" t="s">
        <v>1263</v>
      </c>
      <c r="F545" s="1163"/>
      <c r="G545" s="1163"/>
      <c r="H545" s="1163"/>
      <c r="I545" s="1164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9">
        <v>2561</v>
      </c>
      <c r="F546" s="740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20"/>
      <c r="F550" s="208"/>
      <c r="G550" s="820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20"/>
      <c r="F551" s="208"/>
      <c r="G551" s="820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21"/>
      <c r="F552" s="808"/>
      <c r="G552" s="821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8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312"/>
      <c r="K561" s="786"/>
      <c r="L561" s="786"/>
      <c r="M561" s="779" t="s">
        <v>3778</v>
      </c>
    </row>
    <row r="562" spans="1:14" s="4" customFormat="1" ht="21.75" customHeight="1">
      <c r="A562" s="1161" t="s">
        <v>2706</v>
      </c>
      <c r="B562" s="1161"/>
      <c r="C562" s="1161"/>
      <c r="D562" s="1161"/>
      <c r="E562" s="1161"/>
      <c r="F562" s="1161"/>
      <c r="G562" s="1161"/>
      <c r="H562" s="1161"/>
      <c r="I562" s="1161"/>
      <c r="J562" s="1161"/>
      <c r="K562" s="1161"/>
      <c r="L562" s="1" t="s">
        <v>2696</v>
      </c>
      <c r="M562" s="1" t="s">
        <v>2696</v>
      </c>
    </row>
    <row r="563" spans="1:14" s="4" customFormat="1" ht="21.75" customHeight="1">
      <c r="A563" s="1161" t="s">
        <v>3705</v>
      </c>
      <c r="B563" s="1161"/>
      <c r="C563" s="1161"/>
      <c r="D563" s="1161"/>
      <c r="E563" s="1161"/>
      <c r="F563" s="1161"/>
      <c r="G563" s="1161"/>
      <c r="H563" s="1161"/>
      <c r="I563" s="1161"/>
      <c r="J563" s="1161"/>
      <c r="K563" s="1161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93"/>
      <c r="E564" s="793"/>
      <c r="F564" s="793"/>
      <c r="G564" s="793"/>
      <c r="H564" s="793"/>
      <c r="I564" s="793"/>
      <c r="J564" s="793"/>
      <c r="K564" s="793"/>
      <c r="L564" s="793"/>
      <c r="M564" s="793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2" t="s">
        <v>1263</v>
      </c>
      <c r="F568" s="1163"/>
      <c r="G568" s="1163"/>
      <c r="H568" s="1163"/>
      <c r="I568" s="1164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9">
        <v>2561</v>
      </c>
      <c r="F569" s="740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93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76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312"/>
      <c r="K584" s="786"/>
      <c r="L584" s="786"/>
      <c r="M584" s="779" t="s">
        <v>3779</v>
      </c>
    </row>
    <row r="585" spans="1:13" s="4" customFormat="1" ht="21.75" customHeight="1">
      <c r="A585" s="1161" t="s">
        <v>2706</v>
      </c>
      <c r="B585" s="1161"/>
      <c r="C585" s="1161"/>
      <c r="D585" s="1161"/>
      <c r="E585" s="1161"/>
      <c r="F585" s="1161"/>
      <c r="G585" s="1161"/>
      <c r="H585" s="1161"/>
      <c r="I585" s="1161"/>
      <c r="J585" s="1161"/>
      <c r="K585" s="1161"/>
      <c r="L585" s="1" t="s">
        <v>2696</v>
      </c>
      <c r="M585" s="1" t="s">
        <v>2696</v>
      </c>
    </row>
    <row r="586" spans="1:13" s="4" customFormat="1" ht="21.75" customHeight="1">
      <c r="A586" s="1161" t="s">
        <v>3705</v>
      </c>
      <c r="B586" s="1161"/>
      <c r="C586" s="1161"/>
      <c r="D586" s="1161"/>
      <c r="E586" s="1161"/>
      <c r="F586" s="1161"/>
      <c r="G586" s="1161"/>
      <c r="H586" s="1161"/>
      <c r="I586" s="1161"/>
      <c r="J586" s="1161"/>
      <c r="K586" s="1161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93"/>
      <c r="E587" s="793"/>
      <c r="F587" s="793"/>
      <c r="G587" s="793"/>
      <c r="H587" s="793"/>
      <c r="I587" s="793"/>
      <c r="J587" s="793"/>
      <c r="K587" s="793"/>
      <c r="L587" s="793"/>
      <c r="M587" s="793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2" t="s">
        <v>1263</v>
      </c>
      <c r="F591" s="1163"/>
      <c r="G591" s="1163"/>
      <c r="H591" s="1163"/>
      <c r="I591" s="1164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9">
        <v>2561</v>
      </c>
      <c r="F592" s="740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312"/>
      <c r="K607" s="786"/>
      <c r="L607" s="786"/>
      <c r="M607" s="779" t="s">
        <v>3780</v>
      </c>
    </row>
    <row r="608" spans="1:14" s="4" customFormat="1" ht="21.75" customHeight="1">
      <c r="A608" s="1161" t="s">
        <v>2706</v>
      </c>
      <c r="B608" s="1161"/>
      <c r="C608" s="1161"/>
      <c r="D608" s="1161"/>
      <c r="E608" s="1161"/>
      <c r="F608" s="1161"/>
      <c r="G608" s="1161"/>
      <c r="H608" s="1161"/>
      <c r="I608" s="1161"/>
      <c r="J608" s="1161"/>
      <c r="K608" s="1161"/>
      <c r="L608" s="1" t="s">
        <v>2696</v>
      </c>
      <c r="M608" s="1" t="s">
        <v>2696</v>
      </c>
    </row>
    <row r="609" spans="1:14" s="4" customFormat="1" ht="21.75" customHeight="1">
      <c r="A609" s="1161" t="s">
        <v>3705</v>
      </c>
      <c r="B609" s="1161"/>
      <c r="C609" s="1161"/>
      <c r="D609" s="1161"/>
      <c r="E609" s="1161"/>
      <c r="F609" s="1161"/>
      <c r="G609" s="1161"/>
      <c r="H609" s="1161"/>
      <c r="I609" s="1161"/>
      <c r="J609" s="1161"/>
      <c r="K609" s="1161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93"/>
      <c r="E610" s="793"/>
      <c r="F610" s="793"/>
      <c r="G610" s="793"/>
      <c r="H610" s="793"/>
      <c r="I610" s="793"/>
      <c r="J610" s="793"/>
      <c r="K610" s="793"/>
      <c r="L610" s="793"/>
      <c r="M610" s="793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2" t="s">
        <v>1263</v>
      </c>
      <c r="F614" s="1163"/>
      <c r="G614" s="1163"/>
      <c r="H614" s="1163"/>
      <c r="I614" s="1164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9">
        <v>2561</v>
      </c>
      <c r="F615" s="740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312"/>
      <c r="K630" s="786"/>
      <c r="L630" s="786"/>
      <c r="M630" s="779" t="s">
        <v>3781</v>
      </c>
    </row>
    <row r="631" spans="1:14" s="4" customFormat="1" ht="21.75" customHeight="1">
      <c r="A631" s="1161" t="s">
        <v>2706</v>
      </c>
      <c r="B631" s="1161"/>
      <c r="C631" s="1161"/>
      <c r="D631" s="1161"/>
      <c r="E631" s="1161"/>
      <c r="F631" s="1161"/>
      <c r="G631" s="1161"/>
      <c r="H631" s="1161"/>
      <c r="I631" s="1161"/>
      <c r="J631" s="1161"/>
      <c r="K631" s="1161"/>
      <c r="L631" s="1" t="s">
        <v>2696</v>
      </c>
      <c r="M631" s="1" t="s">
        <v>2696</v>
      </c>
    </row>
    <row r="632" spans="1:14" s="4" customFormat="1" ht="21.75" customHeight="1">
      <c r="A632" s="1161" t="s">
        <v>3705</v>
      </c>
      <c r="B632" s="1161"/>
      <c r="C632" s="1161"/>
      <c r="D632" s="1161"/>
      <c r="E632" s="1161"/>
      <c r="F632" s="1161"/>
      <c r="G632" s="1161"/>
      <c r="H632" s="1161"/>
      <c r="I632" s="1161"/>
      <c r="J632" s="1161"/>
      <c r="K632" s="1161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93"/>
      <c r="E633" s="793"/>
      <c r="F633" s="793"/>
      <c r="G633" s="793"/>
      <c r="H633" s="793"/>
      <c r="I633" s="793"/>
      <c r="J633" s="793"/>
      <c r="K633" s="793"/>
      <c r="L633" s="793"/>
      <c r="M633" s="793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2" t="s">
        <v>1263</v>
      </c>
      <c r="F637" s="1163"/>
      <c r="G637" s="1163"/>
      <c r="H637" s="1163"/>
      <c r="I637" s="1164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9">
        <v>2561</v>
      </c>
      <c r="F638" s="740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8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8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312"/>
      <c r="K653" s="786"/>
      <c r="L653" s="786"/>
      <c r="M653" s="779" t="s">
        <v>3782</v>
      </c>
    </row>
    <row r="654" spans="1:14" s="4" customFormat="1" ht="21.75" customHeight="1">
      <c r="A654" s="1161" t="s">
        <v>2706</v>
      </c>
      <c r="B654" s="1161"/>
      <c r="C654" s="1161"/>
      <c r="D654" s="1161"/>
      <c r="E654" s="1161"/>
      <c r="F654" s="1161"/>
      <c r="G654" s="1161"/>
      <c r="H654" s="1161"/>
      <c r="I654" s="1161"/>
      <c r="J654" s="1161"/>
      <c r="K654" s="1161"/>
      <c r="L654" s="1" t="s">
        <v>2696</v>
      </c>
      <c r="M654" s="1" t="s">
        <v>2696</v>
      </c>
    </row>
    <row r="655" spans="1:14" s="4" customFormat="1" ht="21.75" customHeight="1">
      <c r="A655" s="1161" t="s">
        <v>3705</v>
      </c>
      <c r="B655" s="1161"/>
      <c r="C655" s="1161"/>
      <c r="D655" s="1161"/>
      <c r="E655" s="1161"/>
      <c r="F655" s="1161"/>
      <c r="G655" s="1161"/>
      <c r="H655" s="1161"/>
      <c r="I655" s="1161"/>
      <c r="J655" s="1161"/>
      <c r="K655" s="1161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93"/>
      <c r="E656" s="793"/>
      <c r="F656" s="793"/>
      <c r="G656" s="793"/>
      <c r="H656" s="793"/>
      <c r="I656" s="793"/>
      <c r="J656" s="793"/>
      <c r="K656" s="793"/>
      <c r="L656" s="793"/>
      <c r="M656" s="793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2" t="s">
        <v>1263</v>
      </c>
      <c r="F660" s="1163"/>
      <c r="G660" s="1163"/>
      <c r="H660" s="1163"/>
      <c r="I660" s="1164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9">
        <v>2561</v>
      </c>
      <c r="F661" s="740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35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312"/>
      <c r="K676" s="786"/>
      <c r="L676" s="786"/>
      <c r="M676" s="779" t="s">
        <v>3783</v>
      </c>
    </row>
    <row r="677" spans="1:14" ht="21.75" customHeight="1">
      <c r="A677" s="1161" t="s">
        <v>2706</v>
      </c>
      <c r="B677" s="1161"/>
      <c r="C677" s="1161"/>
      <c r="D677" s="1161"/>
      <c r="E677" s="1161"/>
      <c r="F677" s="1161"/>
      <c r="G677" s="1161"/>
      <c r="H677" s="1161"/>
      <c r="I677" s="1161"/>
      <c r="J677" s="1161"/>
      <c r="K677" s="1161"/>
      <c r="L677" s="1" t="s">
        <v>2696</v>
      </c>
      <c r="M677" s="1" t="s">
        <v>2696</v>
      </c>
    </row>
    <row r="678" spans="1:14" ht="21.75" customHeight="1">
      <c r="A678" s="1161" t="s">
        <v>3705</v>
      </c>
      <c r="B678" s="1161"/>
      <c r="C678" s="1161"/>
      <c r="D678" s="1161"/>
      <c r="E678" s="1161"/>
      <c r="F678" s="1161"/>
      <c r="G678" s="1161"/>
      <c r="H678" s="1161"/>
      <c r="I678" s="1161"/>
      <c r="J678" s="1161"/>
      <c r="K678" s="1161"/>
    </row>
    <row r="679" spans="1:14" ht="21.75" customHeight="1">
      <c r="A679" s="554" t="s">
        <v>56</v>
      </c>
      <c r="D679" s="793"/>
      <c r="E679" s="793"/>
      <c r="F679" s="793"/>
      <c r="G679" s="793"/>
      <c r="H679" s="793"/>
      <c r="I679" s="793"/>
      <c r="J679" s="793"/>
      <c r="K679" s="793"/>
      <c r="L679" s="793"/>
      <c r="M679" s="793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2" t="s">
        <v>1263</v>
      </c>
      <c r="F683" s="1163"/>
      <c r="G683" s="1163"/>
      <c r="H683" s="1163"/>
      <c r="I683" s="1164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9">
        <v>2561</v>
      </c>
      <c r="F684" s="740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94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703">
        <v>350000</v>
      </c>
      <c r="F696" s="40"/>
      <c r="G696" s="703">
        <v>350000</v>
      </c>
      <c r="H696" s="703">
        <v>350000</v>
      </c>
      <c r="I696" s="703">
        <v>350000</v>
      </c>
      <c r="J696" s="8" t="s">
        <v>3416</v>
      </c>
      <c r="K696" s="29" t="s">
        <v>600</v>
      </c>
      <c r="L696" s="188"/>
      <c r="M696" s="184" t="s">
        <v>103</v>
      </c>
      <c r="N696" s="703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312"/>
      <c r="K700" s="786"/>
      <c r="L700" s="786"/>
      <c r="M700" s="779" t="s">
        <v>3784</v>
      </c>
    </row>
    <row r="701" spans="1:14" s="4" customFormat="1" ht="21.75" customHeight="1">
      <c r="A701" s="1161" t="s">
        <v>2706</v>
      </c>
      <c r="B701" s="1161"/>
      <c r="C701" s="1161"/>
      <c r="D701" s="1161"/>
      <c r="E701" s="1161"/>
      <c r="F701" s="1161"/>
      <c r="G701" s="1161"/>
      <c r="H701" s="1161"/>
      <c r="I701" s="1161"/>
      <c r="J701" s="1161"/>
      <c r="K701" s="1161"/>
      <c r="L701" s="1" t="s">
        <v>2696</v>
      </c>
      <c r="M701" s="1" t="s">
        <v>2696</v>
      </c>
    </row>
    <row r="702" spans="1:14" s="4" customFormat="1" ht="21.75" customHeight="1">
      <c r="A702" s="1161" t="s">
        <v>3705</v>
      </c>
      <c r="B702" s="1161"/>
      <c r="C702" s="1161"/>
      <c r="D702" s="1161"/>
      <c r="E702" s="1161"/>
      <c r="F702" s="1161"/>
      <c r="G702" s="1161"/>
      <c r="H702" s="1161"/>
      <c r="I702" s="1161"/>
      <c r="J702" s="1161"/>
      <c r="K702" s="1161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93"/>
      <c r="E703" s="793"/>
      <c r="F703" s="793"/>
      <c r="G703" s="793"/>
      <c r="H703" s="793"/>
      <c r="I703" s="793"/>
      <c r="J703" s="793"/>
      <c r="K703" s="793"/>
      <c r="L703" s="793"/>
      <c r="M703" s="793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2" t="s">
        <v>1263</v>
      </c>
      <c r="F707" s="1163"/>
      <c r="G707" s="1163"/>
      <c r="H707" s="1163"/>
      <c r="I707" s="1164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9">
        <v>2561</v>
      </c>
      <c r="F708" s="740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8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9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10"/>
      <c r="F719" s="808"/>
      <c r="G719" s="563"/>
      <c r="H719" s="563"/>
      <c r="I719" s="811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9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312"/>
      <c r="K724" s="786"/>
      <c r="L724" s="786"/>
      <c r="M724" s="779" t="s">
        <v>3785</v>
      </c>
    </row>
    <row r="725" spans="1:14" s="4" customFormat="1" ht="21.75" customHeight="1">
      <c r="A725" s="1161" t="s">
        <v>2706</v>
      </c>
      <c r="B725" s="1161"/>
      <c r="C725" s="1161"/>
      <c r="D725" s="1161"/>
      <c r="E725" s="1161"/>
      <c r="F725" s="1161"/>
      <c r="G725" s="1161"/>
      <c r="H725" s="1161"/>
      <c r="I725" s="1161"/>
      <c r="J725" s="1161"/>
      <c r="K725" s="1161"/>
      <c r="L725" s="1" t="s">
        <v>2696</v>
      </c>
      <c r="M725" s="1" t="s">
        <v>2696</v>
      </c>
    </row>
    <row r="726" spans="1:14" s="4" customFormat="1" ht="21.75" customHeight="1">
      <c r="A726" s="1161" t="s">
        <v>3705</v>
      </c>
      <c r="B726" s="1161"/>
      <c r="C726" s="1161"/>
      <c r="D726" s="1161"/>
      <c r="E726" s="1161"/>
      <c r="F726" s="1161"/>
      <c r="G726" s="1161"/>
      <c r="H726" s="1161"/>
      <c r="I726" s="1161"/>
      <c r="J726" s="1161"/>
      <c r="K726" s="1161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93"/>
      <c r="E727" s="793"/>
      <c r="F727" s="793"/>
      <c r="G727" s="793"/>
      <c r="H727" s="793"/>
      <c r="I727" s="793"/>
      <c r="J727" s="793"/>
      <c r="K727" s="793"/>
      <c r="L727" s="793"/>
      <c r="M727" s="793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2" t="s">
        <v>1263</v>
      </c>
      <c r="F731" s="1163"/>
      <c r="G731" s="1163"/>
      <c r="H731" s="1163"/>
      <c r="I731" s="1164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9">
        <v>2561</v>
      </c>
      <c r="F732" s="740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7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705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705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705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705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7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705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705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706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706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312"/>
      <c r="K748" s="786"/>
      <c r="L748" s="786"/>
      <c r="M748" s="779" t="s">
        <v>3786</v>
      </c>
    </row>
    <row r="749" spans="1:14" s="4" customFormat="1" ht="21.75" customHeight="1">
      <c r="A749" s="1161" t="s">
        <v>2706</v>
      </c>
      <c r="B749" s="1161"/>
      <c r="C749" s="1161"/>
      <c r="D749" s="1161"/>
      <c r="E749" s="1161"/>
      <c r="F749" s="1161"/>
      <c r="G749" s="1161"/>
      <c r="H749" s="1161"/>
      <c r="I749" s="1161"/>
      <c r="J749" s="1161"/>
      <c r="K749" s="1161"/>
      <c r="L749" s="1" t="s">
        <v>2696</v>
      </c>
      <c r="M749" s="1" t="s">
        <v>2696</v>
      </c>
    </row>
    <row r="750" spans="1:14" s="4" customFormat="1" ht="21.75" customHeight="1">
      <c r="A750" s="1161" t="s">
        <v>3705</v>
      </c>
      <c r="B750" s="1161"/>
      <c r="C750" s="1161"/>
      <c r="D750" s="1161"/>
      <c r="E750" s="1161"/>
      <c r="F750" s="1161"/>
      <c r="G750" s="1161"/>
      <c r="H750" s="1161"/>
      <c r="I750" s="1161"/>
      <c r="J750" s="1161"/>
      <c r="K750" s="1161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93"/>
      <c r="E751" s="793"/>
      <c r="F751" s="793"/>
      <c r="G751" s="793"/>
      <c r="H751" s="793"/>
      <c r="I751" s="793"/>
      <c r="J751" s="793"/>
      <c r="K751" s="793"/>
      <c r="L751" s="793"/>
      <c r="M751" s="793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2" t="s">
        <v>1263</v>
      </c>
      <c r="F755" s="1163"/>
      <c r="G755" s="1163"/>
      <c r="H755" s="1163"/>
      <c r="I755" s="1164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9">
        <v>2561</v>
      </c>
      <c r="F756" s="740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705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706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705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705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312"/>
      <c r="K771" s="786"/>
      <c r="L771" s="786"/>
      <c r="M771" s="779" t="s">
        <v>3787</v>
      </c>
    </row>
    <row r="772" spans="1:14" s="4" customFormat="1" ht="21.75" customHeight="1">
      <c r="A772" s="1161" t="s">
        <v>2706</v>
      </c>
      <c r="B772" s="1161"/>
      <c r="C772" s="1161"/>
      <c r="D772" s="1161"/>
      <c r="E772" s="1161"/>
      <c r="F772" s="1161"/>
      <c r="G772" s="1161"/>
      <c r="H772" s="1161"/>
      <c r="I772" s="1161"/>
      <c r="J772" s="1161"/>
      <c r="K772" s="1161"/>
      <c r="L772" s="1" t="s">
        <v>2696</v>
      </c>
      <c r="M772" s="1" t="s">
        <v>2696</v>
      </c>
    </row>
    <row r="773" spans="1:14" s="4" customFormat="1" ht="21.75" customHeight="1">
      <c r="A773" s="1161" t="s">
        <v>3705</v>
      </c>
      <c r="B773" s="1161"/>
      <c r="C773" s="1161"/>
      <c r="D773" s="1161"/>
      <c r="E773" s="1161"/>
      <c r="F773" s="1161"/>
      <c r="G773" s="1161"/>
      <c r="H773" s="1161"/>
      <c r="I773" s="1161"/>
      <c r="J773" s="1161"/>
      <c r="K773" s="1161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93"/>
      <c r="E774" s="793"/>
      <c r="F774" s="793"/>
      <c r="G774" s="793"/>
      <c r="H774" s="793"/>
      <c r="I774" s="793"/>
      <c r="J774" s="793"/>
      <c r="K774" s="793"/>
      <c r="L774" s="793"/>
      <c r="M774" s="793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2" t="s">
        <v>1263</v>
      </c>
      <c r="F778" s="1163"/>
      <c r="G778" s="1163"/>
      <c r="H778" s="1163"/>
      <c r="I778" s="1164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9">
        <v>2561</v>
      </c>
      <c r="F779" s="740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20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705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21"/>
      <c r="F785" s="808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95">
        <v>975000</v>
      </c>
      <c r="F791" s="704"/>
      <c r="G791" s="995">
        <v>975000</v>
      </c>
      <c r="H791" s="995">
        <v>975000</v>
      </c>
      <c r="I791" s="995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95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705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312"/>
      <c r="K795" s="786"/>
      <c r="L795" s="786"/>
      <c r="M795" s="779" t="s">
        <v>3788</v>
      </c>
    </row>
    <row r="796" spans="1:14" s="4" customFormat="1" ht="21.75" customHeight="1">
      <c r="A796" s="1161" t="s">
        <v>2706</v>
      </c>
      <c r="B796" s="1161"/>
      <c r="C796" s="1161"/>
      <c r="D796" s="1161"/>
      <c r="E796" s="1161"/>
      <c r="F796" s="1161"/>
      <c r="G796" s="1161"/>
      <c r="H796" s="1161"/>
      <c r="I796" s="1161"/>
      <c r="J796" s="1161"/>
      <c r="K796" s="1161"/>
      <c r="L796" s="1" t="s">
        <v>2696</v>
      </c>
      <c r="M796" s="1" t="s">
        <v>2696</v>
      </c>
    </row>
    <row r="797" spans="1:14" s="4" customFormat="1" ht="21.75" customHeight="1">
      <c r="A797" s="1161" t="s">
        <v>3705</v>
      </c>
      <c r="B797" s="1161"/>
      <c r="C797" s="1161"/>
      <c r="D797" s="1161"/>
      <c r="E797" s="1161"/>
      <c r="F797" s="1161"/>
      <c r="G797" s="1161"/>
      <c r="H797" s="1161"/>
      <c r="I797" s="1161"/>
      <c r="J797" s="1161"/>
      <c r="K797" s="1161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93"/>
      <c r="E798" s="793"/>
      <c r="F798" s="793"/>
      <c r="G798" s="793"/>
      <c r="H798" s="793"/>
      <c r="I798" s="793"/>
      <c r="J798" s="793"/>
      <c r="K798" s="793"/>
      <c r="L798" s="793"/>
      <c r="M798" s="793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2" t="s">
        <v>1263</v>
      </c>
      <c r="F802" s="1163"/>
      <c r="G802" s="1163"/>
      <c r="H802" s="1163"/>
      <c r="I802" s="1164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9">
        <v>2561</v>
      </c>
      <c r="F803" s="740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7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7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7"/>
      <c r="B807" s="185"/>
      <c r="C807" s="195" t="s">
        <v>593</v>
      </c>
      <c r="D807" s="48" t="s">
        <v>594</v>
      </c>
      <c r="E807" s="820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7"/>
      <c r="B808" s="185"/>
      <c r="C808" s="195"/>
      <c r="D808" s="48"/>
      <c r="E808" s="820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8"/>
      <c r="B809" s="198"/>
      <c r="C809" s="258"/>
      <c r="D809" s="50"/>
      <c r="E809" s="821"/>
      <c r="F809" s="808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7">
        <v>101</v>
      </c>
      <c r="B810" s="185" t="s">
        <v>590</v>
      </c>
      <c r="C810" s="49" t="s">
        <v>589</v>
      </c>
      <c r="D810" s="48" t="s">
        <v>590</v>
      </c>
      <c r="E810" s="692">
        <v>2600000</v>
      </c>
      <c r="F810" s="208"/>
      <c r="G810" s="692">
        <v>2600000</v>
      </c>
      <c r="H810" s="692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95">
        <v>2600000</v>
      </c>
    </row>
    <row r="811" spans="1:14" s="4" customFormat="1" ht="21.75" customHeight="1">
      <c r="A811" s="727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7"/>
      <c r="B812" s="185" t="s">
        <v>3095</v>
      </c>
      <c r="C812" s="195" t="s">
        <v>593</v>
      </c>
      <c r="D812" s="48" t="s">
        <v>594</v>
      </c>
      <c r="E812" s="820"/>
      <c r="F812" s="208"/>
      <c r="G812" s="820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7"/>
      <c r="B813" s="185" t="s">
        <v>651</v>
      </c>
      <c r="C813" s="48"/>
      <c r="D813" s="48"/>
      <c r="E813" s="820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7"/>
      <c r="B814" s="185"/>
      <c r="C814" s="49"/>
      <c r="D814" s="48"/>
      <c r="E814" s="820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9">
        <v>102</v>
      </c>
      <c r="B815" s="257" t="s">
        <v>590</v>
      </c>
      <c r="C815" s="298" t="s">
        <v>589</v>
      </c>
      <c r="D815" s="200" t="s">
        <v>590</v>
      </c>
      <c r="E815" s="692">
        <v>1320000</v>
      </c>
      <c r="F815" s="822"/>
      <c r="G815" s="692">
        <v>1320000</v>
      </c>
      <c r="H815" s="692">
        <v>1320000</v>
      </c>
      <c r="I815" s="692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312"/>
      <c r="K819" s="786"/>
      <c r="L819" s="786"/>
      <c r="M819" s="779" t="s">
        <v>3789</v>
      </c>
    </row>
    <row r="820" spans="1:13" s="4" customFormat="1" ht="21.75" customHeight="1">
      <c r="A820" s="1161" t="s">
        <v>2706</v>
      </c>
      <c r="B820" s="1161"/>
      <c r="C820" s="1161"/>
      <c r="D820" s="1161"/>
      <c r="E820" s="1161"/>
      <c r="F820" s="1161"/>
      <c r="G820" s="1161"/>
      <c r="H820" s="1161"/>
      <c r="I820" s="1161"/>
      <c r="J820" s="1161"/>
      <c r="K820" s="1161"/>
      <c r="L820" s="1" t="s">
        <v>2696</v>
      </c>
      <c r="M820" s="1" t="s">
        <v>2696</v>
      </c>
    </row>
    <row r="821" spans="1:13" s="4" customFormat="1" ht="21.75" customHeight="1">
      <c r="A821" s="1161" t="s">
        <v>3705</v>
      </c>
      <c r="B821" s="1161"/>
      <c r="C821" s="1161"/>
      <c r="D821" s="1161"/>
      <c r="E821" s="1161"/>
      <c r="F821" s="1161"/>
      <c r="G821" s="1161"/>
      <c r="H821" s="1161"/>
      <c r="I821" s="1161"/>
      <c r="J821" s="1161"/>
      <c r="K821" s="1161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93"/>
      <c r="E822" s="793"/>
      <c r="F822" s="793"/>
      <c r="G822" s="793"/>
      <c r="H822" s="793"/>
      <c r="I822" s="793"/>
      <c r="J822" s="793"/>
      <c r="K822" s="793"/>
      <c r="L822" s="793"/>
      <c r="M822" s="793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2" t="s">
        <v>1263</v>
      </c>
      <c r="F826" s="1163"/>
      <c r="G826" s="1163"/>
      <c r="H826" s="1163"/>
      <c r="I826" s="1164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9">
        <v>2561</v>
      </c>
      <c r="F827" s="740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30">
        <v>103</v>
      </c>
      <c r="B829" s="48" t="s">
        <v>1310</v>
      </c>
      <c r="C829" s="188" t="s">
        <v>642</v>
      </c>
      <c r="D829" s="185" t="s">
        <v>646</v>
      </c>
      <c r="E829" s="692">
        <v>750000</v>
      </c>
      <c r="F829" s="692"/>
      <c r="G829" s="692">
        <v>750000</v>
      </c>
      <c r="H829" s="692">
        <v>750000</v>
      </c>
      <c r="I829" s="692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30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31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30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32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30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30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30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10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312"/>
      <c r="K843" s="786"/>
      <c r="L843" s="786"/>
      <c r="M843" s="779" t="s">
        <v>3790</v>
      </c>
    </row>
    <row r="844" spans="1:14" s="4" customFormat="1" ht="21.75" customHeight="1">
      <c r="A844" s="1161" t="s">
        <v>2706</v>
      </c>
      <c r="B844" s="1161"/>
      <c r="C844" s="1161"/>
      <c r="D844" s="1161"/>
      <c r="E844" s="1161"/>
      <c r="F844" s="1161"/>
      <c r="G844" s="1161"/>
      <c r="H844" s="1161"/>
      <c r="I844" s="1161"/>
      <c r="J844" s="1161"/>
      <c r="K844" s="1161"/>
      <c r="L844" s="1" t="s">
        <v>2696</v>
      </c>
      <c r="M844" s="1" t="s">
        <v>2696</v>
      </c>
    </row>
    <row r="845" spans="1:14" s="4" customFormat="1" ht="21.75" customHeight="1">
      <c r="A845" s="1161" t="s">
        <v>3705</v>
      </c>
      <c r="B845" s="1161"/>
      <c r="C845" s="1161"/>
      <c r="D845" s="1161"/>
      <c r="E845" s="1161"/>
      <c r="F845" s="1161"/>
      <c r="G845" s="1161"/>
      <c r="H845" s="1161"/>
      <c r="I845" s="1161"/>
      <c r="J845" s="1161"/>
      <c r="K845" s="1161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93"/>
      <c r="E846" s="793"/>
      <c r="F846" s="793"/>
      <c r="G846" s="793"/>
      <c r="H846" s="793"/>
      <c r="I846" s="793"/>
      <c r="J846" s="793"/>
      <c r="K846" s="793"/>
      <c r="L846" s="793"/>
      <c r="M846" s="793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2" t="s">
        <v>1263</v>
      </c>
      <c r="F850" s="1163"/>
      <c r="G850" s="1163"/>
      <c r="H850" s="1163"/>
      <c r="I850" s="1164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9">
        <v>2561</v>
      </c>
      <c r="F851" s="740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30">
        <v>106</v>
      </c>
      <c r="B853" s="726" t="s">
        <v>1269</v>
      </c>
      <c r="C853" s="188" t="s">
        <v>589</v>
      </c>
      <c r="D853" s="185" t="s">
        <v>590</v>
      </c>
      <c r="E853" s="823">
        <v>390000</v>
      </c>
      <c r="F853" s="384"/>
      <c r="G853" s="365">
        <v>390000</v>
      </c>
      <c r="H853" s="365">
        <v>390000</v>
      </c>
      <c r="I853" s="823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25">
        <v>390000</v>
      </c>
    </row>
    <row r="854" spans="1:14" s="4" customFormat="1" ht="21.75" customHeight="1">
      <c r="A854" s="730"/>
      <c r="B854" s="726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30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30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32"/>
      <c r="B857" s="203"/>
      <c r="C857" s="203"/>
      <c r="D857" s="203"/>
      <c r="E857" s="519"/>
      <c r="F857" s="514"/>
      <c r="G857" s="519"/>
      <c r="H857" s="810"/>
      <c r="I857" s="519"/>
      <c r="J857" s="191"/>
      <c r="K857" s="198"/>
      <c r="L857" s="12"/>
      <c r="M857" s="12"/>
    </row>
    <row r="858" spans="1:14" s="4" customFormat="1" ht="21.75" customHeight="1">
      <c r="A858" s="730">
        <v>107</v>
      </c>
      <c r="B858" s="726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26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10"/>
      <c r="I862" s="519"/>
      <c r="J862" s="191"/>
      <c r="K862" s="198"/>
      <c r="L862" s="15"/>
      <c r="M862" s="15"/>
    </row>
    <row r="863" spans="1:14" s="4" customFormat="1" ht="21.75" customHeight="1">
      <c r="A863" s="730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10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312"/>
      <c r="K867" s="786"/>
      <c r="L867" s="786"/>
      <c r="M867" s="779" t="s">
        <v>3791</v>
      </c>
    </row>
    <row r="868" spans="1:14" s="4" customFormat="1" ht="21.75" customHeight="1">
      <c r="A868" s="1161" t="s">
        <v>2706</v>
      </c>
      <c r="B868" s="1161"/>
      <c r="C868" s="1161"/>
      <c r="D868" s="1161"/>
      <c r="E868" s="1161"/>
      <c r="F868" s="1161"/>
      <c r="G868" s="1161"/>
      <c r="H868" s="1161"/>
      <c r="I868" s="1161"/>
      <c r="J868" s="1161"/>
      <c r="K868" s="1161"/>
      <c r="L868" s="1" t="s">
        <v>2696</v>
      </c>
      <c r="M868" s="1" t="s">
        <v>2696</v>
      </c>
    </row>
    <row r="869" spans="1:14" s="4" customFormat="1" ht="21.75" customHeight="1">
      <c r="A869" s="1161" t="s">
        <v>3705</v>
      </c>
      <c r="B869" s="1161"/>
      <c r="C869" s="1161"/>
      <c r="D869" s="1161"/>
      <c r="E869" s="1161"/>
      <c r="F869" s="1161"/>
      <c r="G869" s="1161"/>
      <c r="H869" s="1161"/>
      <c r="I869" s="1161"/>
      <c r="J869" s="1161"/>
      <c r="K869" s="1161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93"/>
      <c r="E870" s="793"/>
      <c r="F870" s="793"/>
      <c r="G870" s="793"/>
      <c r="H870" s="793"/>
      <c r="I870" s="793"/>
      <c r="J870" s="793"/>
      <c r="K870" s="793"/>
      <c r="L870" s="793"/>
      <c r="M870" s="793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2" t="s">
        <v>1263</v>
      </c>
      <c r="F874" s="1163"/>
      <c r="G874" s="1163"/>
      <c r="H874" s="1163"/>
      <c r="I874" s="1164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9">
        <v>2561</v>
      </c>
      <c r="F875" s="740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30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30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30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31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32"/>
      <c r="B881" s="203"/>
      <c r="C881" s="199"/>
      <c r="D881" s="198"/>
      <c r="E881" s="519"/>
      <c r="F881" s="514"/>
      <c r="G881" s="519"/>
      <c r="H881" s="810"/>
      <c r="I881" s="519"/>
      <c r="J881" s="297"/>
      <c r="K881" s="34"/>
      <c r="L881" s="29"/>
      <c r="M881" s="12"/>
    </row>
    <row r="882" spans="1:14" s="4" customFormat="1" ht="21.75" customHeight="1">
      <c r="A882" s="730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312"/>
      <c r="K890" s="786"/>
      <c r="L890" s="786"/>
      <c r="M890" s="779" t="s">
        <v>3792</v>
      </c>
    </row>
    <row r="891" spans="1:14" s="4" customFormat="1" ht="21.75" customHeight="1">
      <c r="A891" s="1161" t="s">
        <v>2706</v>
      </c>
      <c r="B891" s="1161"/>
      <c r="C891" s="1161"/>
      <c r="D891" s="1161"/>
      <c r="E891" s="1161"/>
      <c r="F891" s="1161"/>
      <c r="G891" s="1161"/>
      <c r="H891" s="1161"/>
      <c r="I891" s="1161"/>
      <c r="J891" s="1161"/>
      <c r="K891" s="1161"/>
      <c r="L891" s="1" t="s">
        <v>2696</v>
      </c>
      <c r="M891" s="1" t="s">
        <v>2696</v>
      </c>
    </row>
    <row r="892" spans="1:14" s="4" customFormat="1" ht="21.75" customHeight="1">
      <c r="A892" s="1161" t="s">
        <v>3705</v>
      </c>
      <c r="B892" s="1161"/>
      <c r="C892" s="1161"/>
      <c r="D892" s="1161"/>
      <c r="E892" s="1161"/>
      <c r="F892" s="1161"/>
      <c r="G892" s="1161"/>
      <c r="H892" s="1161"/>
      <c r="I892" s="1161"/>
      <c r="J892" s="1161"/>
      <c r="K892" s="1161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93"/>
      <c r="E893" s="793"/>
      <c r="F893" s="793"/>
      <c r="G893" s="793"/>
      <c r="H893" s="793"/>
      <c r="I893" s="793"/>
      <c r="J893" s="793"/>
      <c r="K893" s="793"/>
      <c r="L893" s="793"/>
      <c r="M893" s="793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2" t="s">
        <v>1263</v>
      </c>
      <c r="F897" s="1163"/>
      <c r="G897" s="1163"/>
      <c r="H897" s="1163"/>
      <c r="I897" s="1164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9">
        <v>2561</v>
      </c>
      <c r="F898" s="740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30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30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30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30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30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30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31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33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30">
        <v>112</v>
      </c>
      <c r="B908" s="200" t="s">
        <v>1269</v>
      </c>
      <c r="C908" s="298" t="s">
        <v>589</v>
      </c>
      <c r="D908" s="200" t="s">
        <v>590</v>
      </c>
      <c r="E908" s="692">
        <v>1430000</v>
      </c>
      <c r="F908" s="819"/>
      <c r="G908" s="692">
        <v>1430000</v>
      </c>
      <c r="H908" s="692">
        <v>1430000</v>
      </c>
      <c r="I908" s="692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312"/>
      <c r="K913" s="786"/>
      <c r="L913" s="786"/>
      <c r="M913" s="779" t="s">
        <v>3793</v>
      </c>
    </row>
    <row r="914" spans="1:14" s="4" customFormat="1" ht="21.75" customHeight="1">
      <c r="A914" s="1161" t="s">
        <v>2706</v>
      </c>
      <c r="B914" s="1161"/>
      <c r="C914" s="1161"/>
      <c r="D914" s="1161"/>
      <c r="E914" s="1161"/>
      <c r="F914" s="1161"/>
      <c r="G914" s="1161"/>
      <c r="H914" s="1161"/>
      <c r="I914" s="1161"/>
      <c r="J914" s="1161"/>
      <c r="K914" s="1161"/>
      <c r="L914" s="1" t="s">
        <v>2696</v>
      </c>
      <c r="M914" s="1" t="s">
        <v>2696</v>
      </c>
    </row>
    <row r="915" spans="1:14" s="4" customFormat="1" ht="21.75" customHeight="1">
      <c r="A915" s="1161" t="s">
        <v>3705</v>
      </c>
      <c r="B915" s="1161"/>
      <c r="C915" s="1161"/>
      <c r="D915" s="1161"/>
      <c r="E915" s="1161"/>
      <c r="F915" s="1161"/>
      <c r="G915" s="1161"/>
      <c r="H915" s="1161"/>
      <c r="I915" s="1161"/>
      <c r="J915" s="1161"/>
      <c r="K915" s="1161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2" t="s">
        <v>1263</v>
      </c>
      <c r="F920" s="1163"/>
      <c r="G920" s="1163"/>
      <c r="H920" s="1163"/>
      <c r="I920" s="1164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9">
        <v>2561</v>
      </c>
      <c r="F921" s="740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31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31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31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31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30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34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9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312"/>
      <c r="K936" s="786"/>
      <c r="L936" s="786"/>
      <c r="M936" s="779" t="s">
        <v>3816</v>
      </c>
    </row>
    <row r="937" spans="1:13" s="4" customFormat="1" ht="21.75" customHeight="1">
      <c r="A937" s="1161" t="s">
        <v>2706</v>
      </c>
      <c r="B937" s="1161"/>
      <c r="C937" s="1161"/>
      <c r="D937" s="1161"/>
      <c r="E937" s="1161"/>
      <c r="F937" s="1161"/>
      <c r="G937" s="1161"/>
      <c r="H937" s="1161"/>
      <c r="I937" s="1161"/>
      <c r="J937" s="1161"/>
      <c r="K937" s="1161"/>
      <c r="L937" s="1" t="s">
        <v>2696</v>
      </c>
      <c r="M937" s="1" t="s">
        <v>2696</v>
      </c>
    </row>
    <row r="938" spans="1:13" s="4" customFormat="1" ht="21.75" customHeight="1">
      <c r="A938" s="1161" t="s">
        <v>3705</v>
      </c>
      <c r="B938" s="1161"/>
      <c r="C938" s="1161"/>
      <c r="D938" s="1161"/>
      <c r="E938" s="1161"/>
      <c r="F938" s="1161"/>
      <c r="G938" s="1161"/>
      <c r="H938" s="1161"/>
      <c r="I938" s="1161"/>
      <c r="J938" s="1161"/>
      <c r="K938" s="1161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93"/>
      <c r="E939" s="793"/>
      <c r="F939" s="793"/>
      <c r="G939" s="793"/>
      <c r="H939" s="793"/>
      <c r="I939" s="793"/>
      <c r="J939" s="793"/>
      <c r="K939" s="793"/>
      <c r="L939" s="793"/>
      <c r="M939" s="793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2" t="s">
        <v>1263</v>
      </c>
      <c r="F943" s="1163"/>
      <c r="G943" s="1163"/>
      <c r="H943" s="1163"/>
      <c r="I943" s="1164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9">
        <v>2561</v>
      </c>
      <c r="F944" s="740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30">
        <v>115</v>
      </c>
      <c r="B946" s="185" t="s">
        <v>1269</v>
      </c>
      <c r="C946" s="188" t="s">
        <v>589</v>
      </c>
      <c r="D946" s="185" t="s">
        <v>590</v>
      </c>
      <c r="E946" s="692">
        <v>1040000</v>
      </c>
      <c r="F946" s="384"/>
      <c r="G946" s="692">
        <v>1040000</v>
      </c>
      <c r="H946" s="803">
        <v>1040000</v>
      </c>
      <c r="I946" s="803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30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30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30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30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32"/>
      <c r="B955" s="198"/>
      <c r="C955" s="201"/>
      <c r="D955" s="198"/>
      <c r="E955" s="810"/>
      <c r="F955" s="514"/>
      <c r="G955" s="519"/>
      <c r="H955" s="810"/>
      <c r="I955" s="519"/>
      <c r="J955" s="191"/>
      <c r="K955" s="34"/>
      <c r="L955" s="29"/>
      <c r="M955" s="12"/>
    </row>
    <row r="956" spans="1:14" s="4" customFormat="1" ht="21.75" customHeight="1">
      <c r="A956" s="730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312"/>
      <c r="K960" s="786"/>
      <c r="L960" s="786"/>
      <c r="M960" s="779" t="s">
        <v>3794</v>
      </c>
    </row>
    <row r="961" spans="1:14" s="4" customFormat="1" ht="21.75" customHeight="1">
      <c r="A961" s="1161" t="s">
        <v>2706</v>
      </c>
      <c r="B961" s="1161"/>
      <c r="C961" s="1161"/>
      <c r="D961" s="1161"/>
      <c r="E961" s="1161"/>
      <c r="F961" s="1161"/>
      <c r="G961" s="1161"/>
      <c r="H961" s="1161"/>
      <c r="I961" s="1161"/>
      <c r="J961" s="1161"/>
      <c r="K961" s="1161"/>
      <c r="L961" s="1" t="s">
        <v>2696</v>
      </c>
      <c r="M961" s="1" t="s">
        <v>2696</v>
      </c>
    </row>
    <row r="962" spans="1:14" s="4" customFormat="1" ht="21.75" customHeight="1">
      <c r="A962" s="1161" t="s">
        <v>3705</v>
      </c>
      <c r="B962" s="1161"/>
      <c r="C962" s="1161"/>
      <c r="D962" s="1161"/>
      <c r="E962" s="1161"/>
      <c r="F962" s="1161"/>
      <c r="G962" s="1161"/>
      <c r="H962" s="1161"/>
      <c r="I962" s="1161"/>
      <c r="J962" s="1161"/>
      <c r="K962" s="1161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93"/>
      <c r="E963" s="793"/>
      <c r="F963" s="793"/>
      <c r="G963" s="793"/>
      <c r="H963" s="793"/>
      <c r="I963" s="793"/>
      <c r="J963" s="793"/>
      <c r="K963" s="793"/>
      <c r="L963" s="793"/>
      <c r="M963" s="793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2" t="s">
        <v>1263</v>
      </c>
      <c r="F967" s="1163"/>
      <c r="G967" s="1163"/>
      <c r="H967" s="1163"/>
      <c r="I967" s="1164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9">
        <v>2561</v>
      </c>
      <c r="F968" s="740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30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5"/>
      <c r="K975" s="752"/>
      <c r="L975" s="28"/>
      <c r="M975" s="12"/>
    </row>
    <row r="976" spans="1:14" ht="21.75" customHeight="1">
      <c r="A976" s="28"/>
      <c r="B976" s="90"/>
      <c r="C976" s="90"/>
      <c r="D976" s="90"/>
      <c r="E976" s="753"/>
      <c r="F976" s="79"/>
      <c r="G976" s="79"/>
      <c r="H976" s="79"/>
      <c r="I976" s="79"/>
      <c r="J976" s="480"/>
      <c r="K976" s="752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54"/>
      <c r="I977" s="66"/>
      <c r="J977" s="480"/>
      <c r="K977" s="752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8"/>
      <c r="C980" s="448"/>
      <c r="D980" s="759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312"/>
      <c r="K983" s="786"/>
      <c r="L983" s="786"/>
      <c r="M983" s="779" t="s">
        <v>3795</v>
      </c>
    </row>
    <row r="984" spans="1:13" ht="21.75" customHeight="1">
      <c r="A984" s="1161" t="s">
        <v>2706</v>
      </c>
      <c r="B984" s="1161"/>
      <c r="C984" s="1161"/>
      <c r="D984" s="1161"/>
      <c r="E984" s="1161"/>
      <c r="F984" s="1161"/>
      <c r="G984" s="1161"/>
      <c r="H984" s="1161"/>
      <c r="I984" s="1161"/>
      <c r="J984" s="1161"/>
      <c r="K984" s="1161"/>
      <c r="L984" s="1" t="s">
        <v>2696</v>
      </c>
      <c r="M984" s="1" t="s">
        <v>2696</v>
      </c>
    </row>
    <row r="985" spans="1:13" ht="21.75" customHeight="1">
      <c r="A985" s="1161" t="s">
        <v>3705</v>
      </c>
      <c r="B985" s="1161"/>
      <c r="C985" s="1161"/>
      <c r="D985" s="1161"/>
      <c r="E985" s="1161"/>
      <c r="F985" s="1161"/>
      <c r="G985" s="1161"/>
      <c r="H985" s="1161"/>
      <c r="I985" s="1161"/>
      <c r="J985" s="1161"/>
      <c r="K985" s="1161"/>
    </row>
    <row r="986" spans="1:13" ht="21.75" customHeight="1">
      <c r="A986" s="554" t="s">
        <v>56</v>
      </c>
      <c r="D986" s="793"/>
      <c r="E986" s="793"/>
      <c r="F986" s="793"/>
      <c r="G986" s="793"/>
      <c r="H986" s="793"/>
      <c r="I986" s="793"/>
      <c r="J986" s="793"/>
      <c r="K986" s="793"/>
      <c r="L986" s="793"/>
      <c r="M986" s="793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2" t="s">
        <v>1263</v>
      </c>
      <c r="F990" s="1163"/>
      <c r="G990" s="1163"/>
      <c r="H990" s="1163"/>
      <c r="I990" s="1164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9">
        <v>2561</v>
      </c>
      <c r="F991" s="740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44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24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10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6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6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6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6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51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44">
        <v>121</v>
      </c>
      <c r="B1003" s="326" t="s">
        <v>3194</v>
      </c>
      <c r="C1003" s="200" t="s">
        <v>3195</v>
      </c>
      <c r="D1003" s="326" t="s">
        <v>3196</v>
      </c>
      <c r="E1003" s="824">
        <v>1000000</v>
      </c>
      <c r="F1003" s="824">
        <v>1000000</v>
      </c>
      <c r="G1003" s="824">
        <v>1000000</v>
      </c>
      <c r="H1003" s="824">
        <v>1000000</v>
      </c>
      <c r="I1003" s="824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6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312"/>
      <c r="K1007" s="786"/>
      <c r="L1007" s="786"/>
      <c r="M1007" s="779" t="s">
        <v>3796</v>
      </c>
    </row>
    <row r="1008" spans="1:13" ht="21.75" customHeight="1">
      <c r="A1008" s="1161" t="s">
        <v>2706</v>
      </c>
      <c r="B1008" s="1161"/>
      <c r="C1008" s="1161"/>
      <c r="D1008" s="1161"/>
      <c r="E1008" s="1161"/>
      <c r="F1008" s="1161"/>
      <c r="G1008" s="1161"/>
      <c r="H1008" s="1161"/>
      <c r="I1008" s="1161"/>
      <c r="J1008" s="1161"/>
      <c r="K1008" s="1161"/>
      <c r="L1008" s="1" t="s">
        <v>2696</v>
      </c>
      <c r="M1008" s="1" t="s">
        <v>2696</v>
      </c>
    </row>
    <row r="1009" spans="1:13" ht="21.75" customHeight="1">
      <c r="A1009" s="1161" t="s">
        <v>3705</v>
      </c>
      <c r="B1009" s="1161"/>
      <c r="C1009" s="1161"/>
      <c r="D1009" s="1161"/>
      <c r="E1009" s="1161"/>
      <c r="F1009" s="1161"/>
      <c r="G1009" s="1161"/>
      <c r="H1009" s="1161"/>
      <c r="I1009" s="1161"/>
      <c r="J1009" s="1161"/>
      <c r="K1009" s="1161"/>
    </row>
    <row r="1010" spans="1:13" ht="21.75" customHeight="1">
      <c r="A1010" s="554" t="s">
        <v>56</v>
      </c>
      <c r="D1010" s="793"/>
      <c r="E1010" s="793"/>
      <c r="F1010" s="793"/>
      <c r="G1010" s="793"/>
      <c r="H1010" s="793"/>
      <c r="I1010" s="793"/>
      <c r="J1010" s="793"/>
      <c r="K1010" s="793"/>
      <c r="L1010" s="793"/>
      <c r="M1010" s="793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2" t="s">
        <v>1263</v>
      </c>
      <c r="F1014" s="1163"/>
      <c r="G1014" s="1163"/>
      <c r="H1014" s="1163"/>
      <c r="I1014" s="1164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9">
        <v>2561</v>
      </c>
      <c r="F1015" s="740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71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71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71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71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44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6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6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51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6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6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312"/>
      <c r="K1030" s="786"/>
      <c r="L1030" s="786"/>
      <c r="M1030" s="779" t="s">
        <v>3797</v>
      </c>
    </row>
    <row r="1031" spans="1:13" s="4" customFormat="1" ht="21.75" customHeight="1">
      <c r="A1031" s="1161" t="s">
        <v>2706</v>
      </c>
      <c r="B1031" s="1161"/>
      <c r="C1031" s="1161"/>
      <c r="D1031" s="1161"/>
      <c r="E1031" s="1161"/>
      <c r="F1031" s="1161"/>
      <c r="G1031" s="1161"/>
      <c r="H1031" s="1161"/>
      <c r="I1031" s="1161"/>
      <c r="J1031" s="1161"/>
      <c r="K1031" s="1161"/>
      <c r="L1031" s="1" t="s">
        <v>2696</v>
      </c>
      <c r="M1031" s="1" t="s">
        <v>2696</v>
      </c>
    </row>
    <row r="1032" spans="1:13" s="4" customFormat="1" ht="21.75" customHeight="1">
      <c r="A1032" s="1161" t="s">
        <v>3705</v>
      </c>
      <c r="B1032" s="1161"/>
      <c r="C1032" s="1161"/>
      <c r="D1032" s="1161"/>
      <c r="E1032" s="1161"/>
      <c r="F1032" s="1161"/>
      <c r="G1032" s="1161"/>
      <c r="H1032" s="1161"/>
      <c r="I1032" s="1161"/>
      <c r="J1032" s="1161"/>
      <c r="K1032" s="1161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93"/>
      <c r="E1033" s="793"/>
      <c r="F1033" s="793"/>
      <c r="G1033" s="793"/>
      <c r="H1033" s="793"/>
      <c r="I1033" s="793"/>
      <c r="J1033" s="793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2" t="s">
        <v>1263</v>
      </c>
      <c r="F1037" s="1163"/>
      <c r="G1037" s="1163"/>
      <c r="H1037" s="1163"/>
      <c r="I1037" s="1164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9">
        <v>2561</v>
      </c>
      <c r="F1038" s="740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96">
        <v>400000</v>
      </c>
      <c r="J1040" s="997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7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8"/>
      <c r="F1042" s="141"/>
      <c r="G1042" s="998"/>
      <c r="H1042" s="998"/>
      <c r="I1042" s="281"/>
      <c r="J1042" s="997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8"/>
      <c r="F1043" s="141"/>
      <c r="G1043" s="998"/>
      <c r="H1043" s="998"/>
      <c r="I1043" s="281"/>
      <c r="J1043" s="997" t="s">
        <v>3244</v>
      </c>
      <c r="K1043" s="12"/>
      <c r="L1043" s="12"/>
      <c r="M1043" s="2"/>
    </row>
    <row r="1044" spans="1:13" s="4" customFormat="1" ht="21.75" customHeight="1">
      <c r="A1044" s="705"/>
      <c r="B1044" s="705"/>
      <c r="C1044" s="705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706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7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7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7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7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312"/>
      <c r="K1053" s="786"/>
      <c r="L1053" s="786"/>
      <c r="M1053" s="779" t="s">
        <v>3798</v>
      </c>
    </row>
    <row r="1054" spans="1:13" s="4" customFormat="1" ht="21.75" customHeight="1">
      <c r="A1054" s="1161" t="s">
        <v>2706</v>
      </c>
      <c r="B1054" s="1161"/>
      <c r="C1054" s="1161"/>
      <c r="D1054" s="1161"/>
      <c r="E1054" s="1161"/>
      <c r="F1054" s="1161"/>
      <c r="G1054" s="1161"/>
      <c r="H1054" s="1161"/>
      <c r="I1054" s="1161"/>
      <c r="J1054" s="1161"/>
      <c r="K1054" s="1161"/>
      <c r="L1054" s="1" t="s">
        <v>2696</v>
      </c>
      <c r="M1054" s="1" t="s">
        <v>2696</v>
      </c>
    </row>
    <row r="1055" spans="1:13" s="4" customFormat="1" ht="21.75" customHeight="1">
      <c r="A1055" s="1161" t="s">
        <v>3705</v>
      </c>
      <c r="B1055" s="1161"/>
      <c r="C1055" s="1161"/>
      <c r="D1055" s="1161"/>
      <c r="E1055" s="1161"/>
      <c r="F1055" s="1161"/>
      <c r="G1055" s="1161"/>
      <c r="H1055" s="1161"/>
      <c r="I1055" s="1161"/>
      <c r="J1055" s="1161"/>
      <c r="K1055" s="1161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93"/>
      <c r="E1056" s="793"/>
      <c r="F1056" s="793"/>
      <c r="G1056" s="793"/>
      <c r="H1056" s="793"/>
      <c r="I1056" s="793"/>
      <c r="J1056" s="793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2" t="s">
        <v>1263</v>
      </c>
      <c r="F1060" s="1163"/>
      <c r="G1060" s="1163"/>
      <c r="H1060" s="1163"/>
      <c r="I1060" s="1164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9">
        <v>2561</v>
      </c>
      <c r="F1061" s="740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7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7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7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706"/>
      <c r="C1068" s="506"/>
      <c r="D1068" s="84"/>
      <c r="E1068" s="821"/>
      <c r="F1068" s="808"/>
      <c r="G1068" s="821"/>
      <c r="H1068" s="821"/>
      <c r="I1068" s="821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7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7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705"/>
      <c r="B1074" s="705"/>
      <c r="C1074" s="705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705"/>
      <c r="B1075" s="705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312"/>
      <c r="K1076" s="786"/>
      <c r="L1076" s="786"/>
      <c r="M1076" s="779" t="s">
        <v>3799</v>
      </c>
    </row>
    <row r="1077" spans="1:13" s="4" customFormat="1" ht="21.75" customHeight="1">
      <c r="A1077" s="1161" t="s">
        <v>2706</v>
      </c>
      <c r="B1077" s="1161"/>
      <c r="C1077" s="1161"/>
      <c r="D1077" s="1161"/>
      <c r="E1077" s="1161"/>
      <c r="F1077" s="1161"/>
      <c r="G1077" s="1161"/>
      <c r="H1077" s="1161"/>
      <c r="I1077" s="1161"/>
      <c r="J1077" s="1161"/>
      <c r="K1077" s="1161"/>
      <c r="L1077" s="1" t="s">
        <v>2696</v>
      </c>
      <c r="M1077" s="1" t="s">
        <v>2696</v>
      </c>
    </row>
    <row r="1078" spans="1:13" s="4" customFormat="1" ht="21.75" customHeight="1">
      <c r="A1078" s="1161" t="s">
        <v>3705</v>
      </c>
      <c r="B1078" s="1161"/>
      <c r="C1078" s="1161"/>
      <c r="D1078" s="1161"/>
      <c r="E1078" s="1161"/>
      <c r="F1078" s="1161"/>
      <c r="G1078" s="1161"/>
      <c r="H1078" s="1161"/>
      <c r="I1078" s="1161"/>
      <c r="J1078" s="1161"/>
      <c r="K1078" s="1161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93"/>
      <c r="E1079" s="793"/>
      <c r="F1079" s="793"/>
      <c r="G1079" s="793"/>
      <c r="H1079" s="793"/>
      <c r="I1079" s="793"/>
      <c r="J1079" s="793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2" t="s">
        <v>1263</v>
      </c>
      <c r="F1083" s="1163"/>
      <c r="G1083" s="1163"/>
      <c r="H1083" s="1163"/>
      <c r="I1083" s="1164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9">
        <v>2561</v>
      </c>
      <c r="F1084" s="740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85" t="s">
        <v>2978</v>
      </c>
      <c r="D1086" s="200" t="s">
        <v>3087</v>
      </c>
      <c r="E1086" s="999">
        <v>100000</v>
      </c>
      <c r="F1086" s="999">
        <v>100000</v>
      </c>
      <c r="G1086" s="999">
        <v>100000</v>
      </c>
      <c r="H1086" s="999">
        <v>100000</v>
      </c>
      <c r="I1086" s="999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7" t="s">
        <v>1786</v>
      </c>
      <c r="K1087" s="6" t="s">
        <v>1782</v>
      </c>
      <c r="L1087" s="12"/>
      <c r="M1087" s="2"/>
    </row>
    <row r="1088" spans="1:13" s="4" customFormat="1" ht="21.75" customHeight="1">
      <c r="A1088" s="705"/>
      <c r="B1088" s="705"/>
      <c r="C1088" s="406"/>
      <c r="D1088" s="2"/>
      <c r="E1088" s="372"/>
      <c r="F1088" s="141"/>
      <c r="G1088" s="19"/>
      <c r="H1088" s="19"/>
      <c r="I1088" s="19"/>
      <c r="J1088" s="997" t="s">
        <v>245</v>
      </c>
      <c r="K1088" s="12"/>
      <c r="L1088" s="12"/>
      <c r="M1088" s="2"/>
    </row>
    <row r="1089" spans="1:13" s="4" customFormat="1" ht="21.75" customHeight="1">
      <c r="A1089" s="705"/>
      <c r="B1089" s="705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705"/>
      <c r="B1090" s="705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705"/>
      <c r="B1091" s="705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85" t="s">
        <v>1481</v>
      </c>
      <c r="D1092" s="8" t="s">
        <v>1482</v>
      </c>
      <c r="E1092" s="692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7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7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312"/>
      <c r="K1099" s="786"/>
      <c r="L1099" s="786"/>
      <c r="M1099" s="779" t="s">
        <v>3800</v>
      </c>
    </row>
    <row r="1100" spans="1:13" s="4" customFormat="1" ht="21.75" customHeight="1">
      <c r="A1100" s="1161" t="s">
        <v>2706</v>
      </c>
      <c r="B1100" s="1161"/>
      <c r="C1100" s="1161"/>
      <c r="D1100" s="1161"/>
      <c r="E1100" s="1161"/>
      <c r="F1100" s="1161"/>
      <c r="G1100" s="1161"/>
      <c r="H1100" s="1161"/>
      <c r="I1100" s="1161"/>
      <c r="J1100" s="1161"/>
      <c r="K1100" s="1161"/>
      <c r="L1100" s="1" t="s">
        <v>2696</v>
      </c>
      <c r="M1100" s="1" t="s">
        <v>2696</v>
      </c>
    </row>
    <row r="1101" spans="1:13" s="4" customFormat="1" ht="21.75" customHeight="1">
      <c r="A1101" s="1161" t="s">
        <v>3705</v>
      </c>
      <c r="B1101" s="1161"/>
      <c r="C1101" s="1161"/>
      <c r="D1101" s="1161"/>
      <c r="E1101" s="1161"/>
      <c r="F1101" s="1161"/>
      <c r="G1101" s="1161"/>
      <c r="H1101" s="1161"/>
      <c r="I1101" s="1161"/>
      <c r="J1101" s="1161"/>
      <c r="K1101" s="1161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93"/>
      <c r="E1102" s="793"/>
      <c r="F1102" s="793"/>
      <c r="G1102" s="793"/>
      <c r="H1102" s="793"/>
      <c r="I1102" s="793"/>
      <c r="J1102" s="793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2" t="s">
        <v>1263</v>
      </c>
      <c r="F1106" s="1163"/>
      <c r="G1106" s="1163"/>
      <c r="H1106" s="1163"/>
      <c r="I1106" s="1164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9">
        <v>2561</v>
      </c>
      <c r="F1107" s="740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7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7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7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7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312"/>
      <c r="K1122" s="786"/>
      <c r="L1122" s="786"/>
      <c r="M1122" s="779" t="s">
        <v>3801</v>
      </c>
    </row>
    <row r="1123" spans="1:13" s="4" customFormat="1" ht="21.75" customHeight="1">
      <c r="A1123" s="1161" t="s">
        <v>2706</v>
      </c>
      <c r="B1123" s="1161"/>
      <c r="C1123" s="1161"/>
      <c r="D1123" s="1161"/>
      <c r="E1123" s="1161"/>
      <c r="F1123" s="1161"/>
      <c r="G1123" s="1161"/>
      <c r="H1123" s="1161"/>
      <c r="I1123" s="1161"/>
      <c r="J1123" s="1161"/>
      <c r="K1123" s="1161"/>
      <c r="L1123" s="1" t="s">
        <v>2696</v>
      </c>
      <c r="M1123" s="1" t="s">
        <v>2696</v>
      </c>
    </row>
    <row r="1124" spans="1:13" s="4" customFormat="1" ht="21.75" customHeight="1">
      <c r="A1124" s="1161" t="s">
        <v>3705</v>
      </c>
      <c r="B1124" s="1161"/>
      <c r="C1124" s="1161"/>
      <c r="D1124" s="1161"/>
      <c r="E1124" s="1161"/>
      <c r="F1124" s="1161"/>
      <c r="G1124" s="1161"/>
      <c r="H1124" s="1161"/>
      <c r="I1124" s="1161"/>
      <c r="J1124" s="1161"/>
      <c r="K1124" s="1161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93"/>
      <c r="E1125" s="793"/>
      <c r="F1125" s="793"/>
      <c r="G1125" s="793"/>
      <c r="H1125" s="793"/>
      <c r="I1125" s="793"/>
      <c r="J1125" s="793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2" t="s">
        <v>1263</v>
      </c>
      <c r="F1129" s="1163"/>
      <c r="G1129" s="1163"/>
      <c r="H1129" s="1163"/>
      <c r="I1129" s="1164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9">
        <v>2561</v>
      </c>
      <c r="F1130" s="740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7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7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35">
        <v>250000</v>
      </c>
      <c r="F1138" s="735">
        <v>250000</v>
      </c>
      <c r="G1138" s="735">
        <v>250000</v>
      </c>
      <c r="H1138" s="735">
        <v>250000</v>
      </c>
      <c r="I1138" s="735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7" t="s">
        <v>1786</v>
      </c>
      <c r="K1139" s="185" t="s">
        <v>1782</v>
      </c>
      <c r="L1139" s="12"/>
      <c r="M1139" s="2"/>
    </row>
    <row r="1140" spans="1:13" s="4" customFormat="1" ht="21.75" customHeight="1">
      <c r="A1140" s="705"/>
      <c r="B1140" s="705"/>
      <c r="C1140" s="406"/>
      <c r="D1140" s="2"/>
      <c r="E1140" s="372"/>
      <c r="F1140" s="141"/>
      <c r="G1140" s="19"/>
      <c r="H1140" s="19"/>
      <c r="I1140" s="19"/>
      <c r="J1140" s="997" t="s">
        <v>245</v>
      </c>
      <c r="K1140" s="12"/>
      <c r="L1140" s="12"/>
      <c r="M1140" s="2"/>
    </row>
    <row r="1141" spans="1:13" s="4" customFormat="1" ht="21.75" customHeight="1">
      <c r="A1141" s="705"/>
      <c r="B1141" s="705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705"/>
      <c r="B1142" s="705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705"/>
      <c r="B1143" s="705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705"/>
      <c r="B1144" s="705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312"/>
      <c r="K1145" s="786"/>
      <c r="L1145" s="786"/>
      <c r="M1145" s="779" t="s">
        <v>3802</v>
      </c>
    </row>
    <row r="1146" spans="1:13" s="4" customFormat="1" ht="21.75" customHeight="1">
      <c r="A1146" s="1161" t="s">
        <v>2706</v>
      </c>
      <c r="B1146" s="1161"/>
      <c r="C1146" s="1161"/>
      <c r="D1146" s="1161"/>
      <c r="E1146" s="1161"/>
      <c r="F1146" s="1161"/>
      <c r="G1146" s="1161"/>
      <c r="H1146" s="1161"/>
      <c r="I1146" s="1161"/>
      <c r="J1146" s="1161"/>
      <c r="K1146" s="1161"/>
      <c r="L1146" s="1" t="s">
        <v>2696</v>
      </c>
      <c r="M1146" s="1" t="s">
        <v>2696</v>
      </c>
    </row>
    <row r="1147" spans="1:13" s="4" customFormat="1" ht="21.75" customHeight="1">
      <c r="A1147" s="1161" t="s">
        <v>3705</v>
      </c>
      <c r="B1147" s="1161"/>
      <c r="C1147" s="1161"/>
      <c r="D1147" s="1161"/>
      <c r="E1147" s="1161"/>
      <c r="F1147" s="1161"/>
      <c r="G1147" s="1161"/>
      <c r="H1147" s="1161"/>
      <c r="I1147" s="1161"/>
      <c r="J1147" s="1161"/>
      <c r="K1147" s="1161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93"/>
      <c r="E1148" s="793"/>
      <c r="F1148" s="793"/>
      <c r="G1148" s="793"/>
      <c r="H1148" s="793"/>
      <c r="I1148" s="793"/>
      <c r="J1148" s="793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2" t="s">
        <v>1263</v>
      </c>
      <c r="F1152" s="1163"/>
      <c r="G1152" s="1163"/>
      <c r="H1152" s="1163"/>
      <c r="I1152" s="1164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9">
        <v>2561</v>
      </c>
      <c r="F1153" s="740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15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55" t="s">
        <v>103</v>
      </c>
      <c r="M1155" s="23" t="s">
        <v>103</v>
      </c>
    </row>
    <row r="1156" spans="1:13" s="4" customFormat="1" ht="21.75" customHeight="1">
      <c r="A1156" s="76"/>
      <c r="B1156" s="90"/>
      <c r="C1156" s="915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7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7" t="s">
        <v>245</v>
      </c>
      <c r="K1157" s="93"/>
      <c r="L1157" s="193"/>
      <c r="M1157" s="12"/>
    </row>
    <row r="1158" spans="1:13" s="4" customFormat="1" ht="21.75" customHeight="1">
      <c r="A1158" s="243"/>
      <c r="B1158" s="705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705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705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705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705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705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705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705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705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705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312"/>
      <c r="K1168" s="786"/>
      <c r="L1168" s="786"/>
      <c r="M1168" s="779" t="s">
        <v>3803</v>
      </c>
    </row>
    <row r="1169" spans="1:13" s="4" customFormat="1" ht="21.75" customHeight="1">
      <c r="A1169" s="1161" t="s">
        <v>2706</v>
      </c>
      <c r="B1169" s="1161"/>
      <c r="C1169" s="1161"/>
      <c r="D1169" s="1161"/>
      <c r="E1169" s="1161"/>
      <c r="F1169" s="1161"/>
      <c r="G1169" s="1161"/>
      <c r="H1169" s="1161"/>
      <c r="I1169" s="1161"/>
      <c r="J1169" s="1161"/>
      <c r="K1169" s="1161"/>
      <c r="L1169" s="1" t="s">
        <v>2696</v>
      </c>
      <c r="M1169" s="1" t="s">
        <v>2696</v>
      </c>
    </row>
    <row r="1170" spans="1:13" s="4" customFormat="1" ht="21.75" customHeight="1">
      <c r="A1170" s="1161" t="s">
        <v>3705</v>
      </c>
      <c r="B1170" s="1161"/>
      <c r="C1170" s="1161"/>
      <c r="D1170" s="1161"/>
      <c r="E1170" s="1161"/>
      <c r="F1170" s="1161"/>
      <c r="G1170" s="1161"/>
      <c r="H1170" s="1161"/>
      <c r="I1170" s="1161"/>
      <c r="J1170" s="1161"/>
      <c r="K1170" s="1161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93"/>
      <c r="E1171" s="793"/>
      <c r="F1171" s="793"/>
      <c r="G1171" s="793"/>
      <c r="H1171" s="793"/>
      <c r="I1171" s="793"/>
      <c r="J1171" s="793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2" t="s">
        <v>1263</v>
      </c>
      <c r="F1175" s="1163"/>
      <c r="G1175" s="1163"/>
      <c r="H1175" s="1163"/>
      <c r="I1175" s="1164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9">
        <v>2561</v>
      </c>
      <c r="F1176" s="740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706"/>
      <c r="B1182" s="706"/>
      <c r="C1182" s="706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312"/>
      <c r="K1192" s="786"/>
      <c r="L1192" s="786"/>
      <c r="M1192" s="779" t="s">
        <v>3804</v>
      </c>
    </row>
    <row r="1193" spans="1:13" s="4" customFormat="1" ht="21.75" customHeight="1">
      <c r="A1193" s="1161" t="s">
        <v>2706</v>
      </c>
      <c r="B1193" s="1161"/>
      <c r="C1193" s="1161"/>
      <c r="D1193" s="1161"/>
      <c r="E1193" s="1161"/>
      <c r="F1193" s="1161"/>
      <c r="G1193" s="1161"/>
      <c r="H1193" s="1161"/>
      <c r="I1193" s="1161"/>
      <c r="J1193" s="1161"/>
      <c r="K1193" s="1161"/>
      <c r="L1193" s="1" t="s">
        <v>2696</v>
      </c>
      <c r="M1193" s="1" t="s">
        <v>2696</v>
      </c>
    </row>
    <row r="1194" spans="1:13" s="4" customFormat="1" ht="21.75" customHeight="1">
      <c r="A1194" s="1161" t="s">
        <v>3705</v>
      </c>
      <c r="B1194" s="1161"/>
      <c r="C1194" s="1161"/>
      <c r="D1194" s="1161"/>
      <c r="E1194" s="1161"/>
      <c r="F1194" s="1161"/>
      <c r="G1194" s="1161"/>
      <c r="H1194" s="1161"/>
      <c r="I1194" s="1161"/>
      <c r="J1194" s="1161"/>
      <c r="K1194" s="1161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93"/>
      <c r="E1195" s="793"/>
      <c r="F1195" s="793"/>
      <c r="G1195" s="793"/>
      <c r="H1195" s="793"/>
      <c r="I1195" s="793"/>
      <c r="J1195" s="793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2" t="s">
        <v>1263</v>
      </c>
      <c r="F1199" s="1163"/>
      <c r="G1199" s="1163"/>
      <c r="H1199" s="1163"/>
      <c r="I1199" s="1164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9">
        <v>2561</v>
      </c>
      <c r="F1200" s="740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1000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312"/>
      <c r="K1216" s="786"/>
      <c r="L1216" s="786"/>
      <c r="M1216" s="779" t="s">
        <v>3817</v>
      </c>
    </row>
    <row r="1217" spans="1:13" s="4" customFormat="1" ht="21.75" customHeight="1">
      <c r="A1217" s="1161" t="s">
        <v>2706</v>
      </c>
      <c r="B1217" s="1161"/>
      <c r="C1217" s="1161"/>
      <c r="D1217" s="1161"/>
      <c r="E1217" s="1161"/>
      <c r="F1217" s="1161"/>
      <c r="G1217" s="1161"/>
      <c r="H1217" s="1161"/>
      <c r="I1217" s="1161"/>
      <c r="J1217" s="1161"/>
      <c r="K1217" s="1161"/>
      <c r="L1217" s="1" t="s">
        <v>2696</v>
      </c>
      <c r="M1217" s="1" t="s">
        <v>2696</v>
      </c>
    </row>
    <row r="1218" spans="1:13" s="4" customFormat="1" ht="21.75" customHeight="1">
      <c r="A1218" s="1161" t="s">
        <v>3705</v>
      </c>
      <c r="B1218" s="1161"/>
      <c r="C1218" s="1161"/>
      <c r="D1218" s="1161"/>
      <c r="E1218" s="1161"/>
      <c r="F1218" s="1161"/>
      <c r="G1218" s="1161"/>
      <c r="H1218" s="1161"/>
      <c r="I1218" s="1161"/>
      <c r="J1218" s="1161"/>
      <c r="K1218" s="1161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93"/>
      <c r="E1219" s="793"/>
      <c r="F1219" s="793"/>
      <c r="G1219" s="793"/>
      <c r="H1219" s="793"/>
      <c r="I1219" s="793"/>
      <c r="J1219" s="793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2" t="s">
        <v>1263</v>
      </c>
      <c r="F1223" s="1163"/>
      <c r="G1223" s="1163"/>
      <c r="H1223" s="1163"/>
      <c r="I1223" s="1164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9">
        <v>2561</v>
      </c>
      <c r="F1224" s="740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312"/>
      <c r="K1240" s="786"/>
      <c r="L1240" s="786"/>
      <c r="M1240" s="779" t="s">
        <v>3805</v>
      </c>
    </row>
    <row r="1241" spans="1:13" s="4" customFormat="1" ht="21.75" customHeight="1">
      <c r="A1241" s="1161" t="s">
        <v>2706</v>
      </c>
      <c r="B1241" s="1161"/>
      <c r="C1241" s="1161"/>
      <c r="D1241" s="1161"/>
      <c r="E1241" s="1161"/>
      <c r="F1241" s="1161"/>
      <c r="G1241" s="1161"/>
      <c r="H1241" s="1161"/>
      <c r="I1241" s="1161"/>
      <c r="J1241" s="1161"/>
      <c r="K1241" s="1161"/>
      <c r="L1241" s="1" t="s">
        <v>2696</v>
      </c>
      <c r="M1241" s="1" t="s">
        <v>2696</v>
      </c>
    </row>
    <row r="1242" spans="1:13" s="4" customFormat="1" ht="21.75" customHeight="1">
      <c r="A1242" s="1161" t="s">
        <v>3705</v>
      </c>
      <c r="B1242" s="1161"/>
      <c r="C1242" s="1161"/>
      <c r="D1242" s="1161"/>
      <c r="E1242" s="1161"/>
      <c r="F1242" s="1161"/>
      <c r="G1242" s="1161"/>
      <c r="H1242" s="1161"/>
      <c r="I1242" s="1161"/>
      <c r="J1242" s="1161"/>
      <c r="K1242" s="1161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93"/>
      <c r="E1243" s="793"/>
      <c r="F1243" s="793"/>
      <c r="G1243" s="793"/>
      <c r="H1243" s="793"/>
      <c r="I1243" s="793"/>
      <c r="J1243" s="793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2" t="s">
        <v>1263</v>
      </c>
      <c r="F1247" s="1163"/>
      <c r="G1247" s="1163"/>
      <c r="H1247" s="1163"/>
      <c r="I1247" s="1164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9">
        <v>2561</v>
      </c>
      <c r="F1248" s="740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312"/>
      <c r="K1264" s="786"/>
      <c r="L1264" s="786"/>
      <c r="M1264" s="779" t="s">
        <v>3806</v>
      </c>
    </row>
    <row r="1265" spans="1:13" s="4" customFormat="1" ht="21.75" customHeight="1">
      <c r="A1265" s="1161" t="s">
        <v>2706</v>
      </c>
      <c r="B1265" s="1161"/>
      <c r="C1265" s="1161"/>
      <c r="D1265" s="1161"/>
      <c r="E1265" s="1161"/>
      <c r="F1265" s="1161"/>
      <c r="G1265" s="1161"/>
      <c r="H1265" s="1161"/>
      <c r="I1265" s="1161"/>
      <c r="J1265" s="1161"/>
      <c r="K1265" s="1161"/>
      <c r="L1265" s="1" t="s">
        <v>2696</v>
      </c>
      <c r="M1265" s="1" t="s">
        <v>2696</v>
      </c>
    </row>
    <row r="1266" spans="1:13" s="4" customFormat="1" ht="21.75" customHeight="1">
      <c r="A1266" s="1161" t="s">
        <v>3705</v>
      </c>
      <c r="B1266" s="1161"/>
      <c r="C1266" s="1161"/>
      <c r="D1266" s="1161"/>
      <c r="E1266" s="1161"/>
      <c r="F1266" s="1161"/>
      <c r="G1266" s="1161"/>
      <c r="H1266" s="1161"/>
      <c r="I1266" s="1161"/>
      <c r="J1266" s="1161"/>
      <c r="K1266" s="1161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93"/>
      <c r="E1267" s="793"/>
      <c r="F1267" s="793"/>
      <c r="G1267" s="793"/>
      <c r="H1267" s="793"/>
      <c r="I1267" s="793"/>
      <c r="J1267" s="793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2" t="s">
        <v>1263</v>
      </c>
      <c r="F1271" s="1163"/>
      <c r="G1271" s="1163"/>
      <c r="H1271" s="1163"/>
      <c r="I1271" s="1164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9">
        <v>2561</v>
      </c>
      <c r="F1272" s="740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312"/>
      <c r="K1288" s="786"/>
      <c r="L1288" s="786"/>
      <c r="M1288" s="779" t="s">
        <v>3807</v>
      </c>
    </row>
    <row r="1289" spans="1:13" s="4" customFormat="1" ht="21.75" customHeight="1">
      <c r="A1289" s="1161" t="s">
        <v>2706</v>
      </c>
      <c r="B1289" s="1161"/>
      <c r="C1289" s="1161"/>
      <c r="D1289" s="1161"/>
      <c r="E1289" s="1161"/>
      <c r="F1289" s="1161"/>
      <c r="G1289" s="1161"/>
      <c r="H1289" s="1161"/>
      <c r="I1289" s="1161"/>
      <c r="J1289" s="1161"/>
      <c r="K1289" s="1161"/>
      <c r="L1289" s="1" t="s">
        <v>2696</v>
      </c>
      <c r="M1289" s="1" t="s">
        <v>2696</v>
      </c>
    </row>
    <row r="1290" spans="1:13" s="4" customFormat="1" ht="21.75" customHeight="1">
      <c r="A1290" s="1161" t="s">
        <v>3705</v>
      </c>
      <c r="B1290" s="1161"/>
      <c r="C1290" s="1161"/>
      <c r="D1290" s="1161"/>
      <c r="E1290" s="1161"/>
      <c r="F1290" s="1161"/>
      <c r="G1290" s="1161"/>
      <c r="H1290" s="1161"/>
      <c r="I1290" s="1161"/>
      <c r="J1290" s="1161"/>
      <c r="K1290" s="1161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93"/>
      <c r="E1291" s="793"/>
      <c r="F1291" s="793"/>
      <c r="G1291" s="793"/>
      <c r="H1291" s="793"/>
      <c r="I1291" s="793"/>
      <c r="J1291" s="793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2" t="s">
        <v>1263</v>
      </c>
      <c r="F1295" s="1163"/>
      <c r="G1295" s="1163"/>
      <c r="H1295" s="1163"/>
      <c r="I1295" s="1164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9">
        <v>2561</v>
      </c>
      <c r="F1296" s="740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312"/>
      <c r="K1312" s="786"/>
      <c r="L1312" s="786"/>
      <c r="M1312" s="779" t="s">
        <v>3808</v>
      </c>
    </row>
    <row r="1313" spans="1:13" s="4" customFormat="1" ht="21.75" customHeight="1">
      <c r="A1313" s="1161" t="s">
        <v>2706</v>
      </c>
      <c r="B1313" s="1161"/>
      <c r="C1313" s="1161"/>
      <c r="D1313" s="1161"/>
      <c r="E1313" s="1161"/>
      <c r="F1313" s="1161"/>
      <c r="G1313" s="1161"/>
      <c r="H1313" s="1161"/>
      <c r="I1313" s="1161"/>
      <c r="J1313" s="1161"/>
      <c r="K1313" s="1161"/>
      <c r="L1313" s="1" t="s">
        <v>2696</v>
      </c>
      <c r="M1313" s="1" t="s">
        <v>2696</v>
      </c>
    </row>
    <row r="1314" spans="1:13" s="4" customFormat="1" ht="21.75" customHeight="1">
      <c r="A1314" s="1161" t="s">
        <v>3705</v>
      </c>
      <c r="B1314" s="1161"/>
      <c r="C1314" s="1161"/>
      <c r="D1314" s="1161"/>
      <c r="E1314" s="1161"/>
      <c r="F1314" s="1161"/>
      <c r="G1314" s="1161"/>
      <c r="H1314" s="1161"/>
      <c r="I1314" s="1161"/>
      <c r="J1314" s="1161"/>
      <c r="K1314" s="1161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93"/>
      <c r="E1315" s="793"/>
      <c r="F1315" s="793"/>
      <c r="G1315" s="793"/>
      <c r="H1315" s="793"/>
      <c r="I1315" s="793"/>
      <c r="J1315" s="793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2" t="s">
        <v>1263</v>
      </c>
      <c r="F1319" s="1163"/>
      <c r="G1319" s="1163"/>
      <c r="H1319" s="1163"/>
      <c r="I1319" s="1164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9">
        <v>2561</v>
      </c>
      <c r="F1320" s="740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312"/>
      <c r="K1336" s="786"/>
      <c r="L1336" s="786"/>
      <c r="M1336" s="779" t="s">
        <v>3809</v>
      </c>
    </row>
    <row r="1337" spans="1:13" ht="21.75" customHeight="1">
      <c r="A1337" s="1161" t="s">
        <v>2706</v>
      </c>
      <c r="B1337" s="1161"/>
      <c r="C1337" s="1161"/>
      <c r="D1337" s="1161"/>
      <c r="E1337" s="1161"/>
      <c r="F1337" s="1161"/>
      <c r="G1337" s="1161"/>
      <c r="H1337" s="1161"/>
      <c r="I1337" s="1161"/>
      <c r="J1337" s="1161"/>
      <c r="K1337" s="1161"/>
      <c r="L1337" s="1" t="s">
        <v>2696</v>
      </c>
      <c r="M1337" s="1" t="s">
        <v>2696</v>
      </c>
    </row>
    <row r="1338" spans="1:13" ht="21.75" customHeight="1">
      <c r="A1338" s="1161" t="s">
        <v>3705</v>
      </c>
      <c r="B1338" s="1161"/>
      <c r="C1338" s="1161"/>
      <c r="D1338" s="1161"/>
      <c r="E1338" s="1161"/>
      <c r="F1338" s="1161"/>
      <c r="G1338" s="1161"/>
      <c r="H1338" s="1161"/>
      <c r="I1338" s="1161"/>
      <c r="J1338" s="1161"/>
      <c r="K1338" s="1161"/>
    </row>
    <row r="1339" spans="1:13" ht="21.75" customHeight="1">
      <c r="A1339" s="554" t="s">
        <v>56</v>
      </c>
      <c r="D1339" s="793"/>
      <c r="E1339" s="793"/>
      <c r="F1339" s="793"/>
      <c r="G1339" s="793"/>
      <c r="H1339" s="793"/>
      <c r="I1339" s="793"/>
      <c r="J1339" s="793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2" t="s">
        <v>1263</v>
      </c>
      <c r="F1343" s="1163"/>
      <c r="G1343" s="1163"/>
      <c r="H1343" s="1163"/>
      <c r="I1343" s="1164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9">
        <v>2561</v>
      </c>
      <c r="F1344" s="740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705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706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82"/>
      <c r="B1360" s="782"/>
      <c r="C1360" s="782"/>
      <c r="D1360" s="782"/>
      <c r="E1360" s="782"/>
      <c r="F1360" s="782"/>
      <c r="G1360" s="782"/>
      <c r="H1360" s="782"/>
      <c r="I1360" s="782"/>
      <c r="J1360" s="312"/>
      <c r="K1360" s="786"/>
      <c r="L1360" s="786"/>
      <c r="M1360" s="779" t="s">
        <v>3810</v>
      </c>
    </row>
    <row r="1361" spans="1:13" s="4" customFormat="1" ht="21.75" customHeight="1">
      <c r="A1361" s="1161" t="s">
        <v>2706</v>
      </c>
      <c r="B1361" s="1161"/>
      <c r="C1361" s="1161"/>
      <c r="D1361" s="1161"/>
      <c r="E1361" s="1161"/>
      <c r="F1361" s="1161"/>
      <c r="G1361" s="1161"/>
      <c r="H1361" s="1161"/>
      <c r="I1361" s="1161"/>
      <c r="J1361" s="1161"/>
      <c r="K1361" s="1161"/>
      <c r="L1361" s="1" t="s">
        <v>2696</v>
      </c>
      <c r="M1361" s="1" t="s">
        <v>2696</v>
      </c>
    </row>
    <row r="1362" spans="1:13" s="4" customFormat="1" ht="21.75" customHeight="1">
      <c r="A1362" s="1161" t="s">
        <v>3705</v>
      </c>
      <c r="B1362" s="1161"/>
      <c r="C1362" s="1161"/>
      <c r="D1362" s="1161"/>
      <c r="E1362" s="1161"/>
      <c r="F1362" s="1161"/>
      <c r="G1362" s="1161"/>
      <c r="H1362" s="1161"/>
      <c r="I1362" s="1161"/>
      <c r="J1362" s="1161"/>
      <c r="K1362" s="1161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93"/>
      <c r="E1363" s="793"/>
      <c r="F1363" s="793"/>
      <c r="G1363" s="793"/>
      <c r="H1363" s="793"/>
      <c r="I1363" s="793"/>
      <c r="J1363" s="793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2" t="s">
        <v>1263</v>
      </c>
      <c r="F1367" s="1163"/>
      <c r="G1367" s="1163"/>
      <c r="H1367" s="1163"/>
      <c r="I1367" s="1164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9">
        <v>2561</v>
      </c>
      <c r="F1368" s="740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82"/>
      <c r="B1384" s="782"/>
      <c r="C1384" s="782"/>
      <c r="D1384" s="782"/>
      <c r="E1384" s="782"/>
      <c r="F1384" s="782"/>
      <c r="G1384" s="782"/>
      <c r="H1384" s="782"/>
      <c r="I1384" s="782"/>
      <c r="J1384" s="312"/>
      <c r="K1384" s="786"/>
      <c r="L1384" s="786"/>
      <c r="M1384" s="779" t="s">
        <v>3811</v>
      </c>
    </row>
    <row r="1385" spans="1:13" s="4" customFormat="1" ht="21.75" customHeight="1">
      <c r="A1385" s="1161" t="s">
        <v>2706</v>
      </c>
      <c r="B1385" s="1161"/>
      <c r="C1385" s="1161"/>
      <c r="D1385" s="1161"/>
      <c r="E1385" s="1161"/>
      <c r="F1385" s="1161"/>
      <c r="G1385" s="1161"/>
      <c r="H1385" s="1161"/>
      <c r="I1385" s="1161"/>
      <c r="J1385" s="1161"/>
      <c r="K1385" s="1161"/>
      <c r="L1385" s="1" t="s">
        <v>2696</v>
      </c>
      <c r="M1385" s="1" t="s">
        <v>2696</v>
      </c>
    </row>
    <row r="1386" spans="1:13" s="4" customFormat="1" ht="21.75" customHeight="1">
      <c r="A1386" s="1161" t="s">
        <v>3705</v>
      </c>
      <c r="B1386" s="1161"/>
      <c r="C1386" s="1161"/>
      <c r="D1386" s="1161"/>
      <c r="E1386" s="1161"/>
      <c r="F1386" s="1161"/>
      <c r="G1386" s="1161"/>
      <c r="H1386" s="1161"/>
      <c r="I1386" s="1161"/>
      <c r="J1386" s="1161"/>
      <c r="K1386" s="1161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93"/>
      <c r="E1387" s="793"/>
      <c r="F1387" s="793"/>
      <c r="G1387" s="793"/>
      <c r="H1387" s="793"/>
      <c r="I1387" s="793"/>
      <c r="J1387" s="793"/>
      <c r="K1387" s="793"/>
      <c r="L1387" s="793"/>
      <c r="M1387" s="793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2" t="s">
        <v>1263</v>
      </c>
      <c r="F1391" s="1163"/>
      <c r="G1391" s="1163"/>
      <c r="H1391" s="1163"/>
      <c r="I1391" s="1164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9">
        <v>2561</v>
      </c>
      <c r="F1392" s="740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60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53" t="s">
        <v>65</v>
      </c>
      <c r="F1402" s="753" t="s">
        <v>65</v>
      </c>
      <c r="G1402" s="761" t="s">
        <v>65</v>
      </c>
      <c r="H1402" s="761" t="s">
        <v>65</v>
      </c>
      <c r="I1402" s="761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53"/>
      <c r="F1403" s="753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62"/>
      <c r="F1404" s="762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63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53" t="s">
        <v>65</v>
      </c>
      <c r="F1406" s="753" t="s">
        <v>65</v>
      </c>
      <c r="G1406" s="761" t="s">
        <v>65</v>
      </c>
      <c r="H1406" s="761" t="s">
        <v>65</v>
      </c>
      <c r="I1406" s="761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64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82"/>
      <c r="B1408" s="782"/>
      <c r="C1408" s="782"/>
      <c r="D1408" s="782"/>
      <c r="E1408" s="782"/>
      <c r="F1408" s="782"/>
      <c r="G1408" s="782"/>
      <c r="H1408" s="782"/>
      <c r="I1408" s="782"/>
      <c r="J1408" s="312"/>
      <c r="K1408" s="786"/>
      <c r="L1408" s="786"/>
      <c r="M1408" s="779" t="s">
        <v>3812</v>
      </c>
    </row>
    <row r="1409" spans="1:13" s="4" customFormat="1" ht="21.75" customHeight="1">
      <c r="A1409" s="1161" t="s">
        <v>2706</v>
      </c>
      <c r="B1409" s="1161"/>
      <c r="C1409" s="1161"/>
      <c r="D1409" s="1161"/>
      <c r="E1409" s="1161"/>
      <c r="F1409" s="1161"/>
      <c r="G1409" s="1161"/>
      <c r="H1409" s="1161"/>
      <c r="I1409" s="1161"/>
      <c r="J1409" s="1161"/>
      <c r="K1409" s="1161"/>
      <c r="L1409" s="1" t="s">
        <v>2696</v>
      </c>
      <c r="M1409" s="1" t="s">
        <v>2696</v>
      </c>
    </row>
    <row r="1410" spans="1:13" s="4" customFormat="1" ht="21.75" customHeight="1">
      <c r="A1410" s="1161" t="s">
        <v>3705</v>
      </c>
      <c r="B1410" s="1161"/>
      <c r="C1410" s="1161"/>
      <c r="D1410" s="1161"/>
      <c r="E1410" s="1161"/>
      <c r="F1410" s="1161"/>
      <c r="G1410" s="1161"/>
      <c r="H1410" s="1161"/>
      <c r="I1410" s="1161"/>
      <c r="J1410" s="1161"/>
      <c r="K1410" s="1161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93"/>
      <c r="E1411" s="793"/>
      <c r="F1411" s="793"/>
      <c r="G1411" s="793"/>
      <c r="H1411" s="793"/>
      <c r="I1411" s="793"/>
      <c r="J1411" s="793"/>
      <c r="K1411" s="793"/>
      <c r="L1411" s="793"/>
      <c r="M1411" s="793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2" t="s">
        <v>1263</v>
      </c>
      <c r="F1415" s="1163"/>
      <c r="G1415" s="1163"/>
      <c r="H1415" s="1163"/>
      <c r="I1415" s="1164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9">
        <v>2561</v>
      </c>
      <c r="F1416" s="740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65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55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53" t="s">
        <v>65</v>
      </c>
      <c r="F1419" s="753" t="s">
        <v>65</v>
      </c>
      <c r="G1419" s="753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53"/>
      <c r="F1420" s="766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52" t="s">
        <v>2684</v>
      </c>
      <c r="C1422" s="90" t="s">
        <v>2685</v>
      </c>
      <c r="D1422" s="90" t="s">
        <v>2686</v>
      </c>
      <c r="E1422" s="266">
        <v>450000</v>
      </c>
      <c r="F1422" s="763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52" t="s">
        <v>2687</v>
      </c>
      <c r="C1423" s="90"/>
      <c r="D1423" s="90"/>
      <c r="E1423" s="753" t="s">
        <v>65</v>
      </c>
      <c r="F1423" s="753" t="s">
        <v>65</v>
      </c>
      <c r="G1423" s="753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55" t="s">
        <v>2569</v>
      </c>
      <c r="C1426" s="755" t="s">
        <v>2570</v>
      </c>
      <c r="D1426" s="755" t="s">
        <v>2571</v>
      </c>
      <c r="E1426" s="756">
        <v>1000000</v>
      </c>
      <c r="F1426" s="540">
        <v>1000000</v>
      </c>
      <c r="G1426" s="540">
        <v>1000000</v>
      </c>
      <c r="H1426" s="756">
        <v>1000000</v>
      </c>
      <c r="I1426" s="540">
        <v>1000000</v>
      </c>
      <c r="J1426" s="575" t="s">
        <v>69</v>
      </c>
      <c r="K1426" s="757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53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52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54"/>
      <c r="I1428" s="66"/>
      <c r="J1428" s="480" t="s">
        <v>1667</v>
      </c>
      <c r="K1428" s="752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82"/>
      <c r="B1431" s="782"/>
      <c r="C1431" s="782"/>
      <c r="D1431" s="782"/>
      <c r="E1431" s="782"/>
      <c r="F1431" s="782"/>
      <c r="G1431" s="782"/>
      <c r="H1431" s="782"/>
      <c r="I1431" s="782"/>
      <c r="J1431" s="312"/>
      <c r="K1431" s="786"/>
      <c r="L1431" s="786"/>
      <c r="M1431" s="779" t="s">
        <v>3813</v>
      </c>
    </row>
    <row r="1432" spans="1:13" ht="21.75" customHeight="1">
      <c r="A1432" s="1161" t="s">
        <v>2706</v>
      </c>
      <c r="B1432" s="1161"/>
      <c r="C1432" s="1161"/>
      <c r="D1432" s="1161"/>
      <c r="E1432" s="1161"/>
      <c r="F1432" s="1161"/>
      <c r="G1432" s="1161"/>
      <c r="H1432" s="1161"/>
      <c r="I1432" s="1161"/>
      <c r="J1432" s="1161"/>
      <c r="K1432" s="1161"/>
      <c r="L1432" s="1" t="s">
        <v>2696</v>
      </c>
      <c r="M1432" s="1" t="s">
        <v>2696</v>
      </c>
    </row>
    <row r="1433" spans="1:13" ht="21.75" customHeight="1">
      <c r="A1433" s="1161" t="s">
        <v>3705</v>
      </c>
      <c r="B1433" s="1161"/>
      <c r="C1433" s="1161"/>
      <c r="D1433" s="1161"/>
      <c r="E1433" s="1161"/>
      <c r="F1433" s="1161"/>
      <c r="G1433" s="1161"/>
      <c r="H1433" s="1161"/>
      <c r="I1433" s="1161"/>
      <c r="J1433" s="1161"/>
      <c r="K1433" s="1161"/>
    </row>
    <row r="1434" spans="1:13" ht="21.75" customHeight="1">
      <c r="A1434" s="554" t="s">
        <v>56</v>
      </c>
      <c r="D1434" s="793"/>
      <c r="E1434" s="793"/>
      <c r="F1434" s="793"/>
      <c r="G1434" s="793"/>
      <c r="H1434" s="793"/>
      <c r="I1434" s="793"/>
      <c r="J1434" s="793"/>
      <c r="K1434" s="793"/>
      <c r="L1434" s="793"/>
      <c r="M1434" s="793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2" t="s">
        <v>1263</v>
      </c>
      <c r="F1438" s="1163"/>
      <c r="G1438" s="1163"/>
      <c r="H1438" s="1163"/>
      <c r="I1438" s="1164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9">
        <v>2561</v>
      </c>
      <c r="F1439" s="740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8" t="s">
        <v>2639</v>
      </c>
      <c r="C1441" s="767" t="s">
        <v>2640</v>
      </c>
      <c r="D1441" s="759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7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82"/>
      <c r="B1454" s="782"/>
      <c r="C1454" s="782"/>
      <c r="D1454" s="782"/>
      <c r="E1454" s="782"/>
      <c r="F1454" s="782"/>
      <c r="G1454" s="782"/>
      <c r="H1454" s="782"/>
      <c r="I1454" s="782"/>
      <c r="J1454" s="312"/>
      <c r="K1454" s="786"/>
      <c r="L1454" s="786"/>
      <c r="M1454" s="779" t="s">
        <v>3814</v>
      </c>
    </row>
  </sheetData>
  <mergeCells count="186"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61" t="s">
        <v>2706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554" t="s">
        <v>2696</v>
      </c>
    </row>
    <row r="2" spans="1:12" ht="21.95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554"/>
    </row>
    <row r="3" spans="1:12" ht="21.95" customHeight="1">
      <c r="A3" s="554" t="s">
        <v>57</v>
      </c>
      <c r="C3" s="4"/>
      <c r="D3" s="4"/>
      <c r="E3" s="793"/>
      <c r="F3" s="793"/>
      <c r="G3" s="793"/>
      <c r="H3" s="793"/>
      <c r="I3" s="793"/>
      <c r="J3" s="793"/>
      <c r="K3" s="796"/>
      <c r="L3" s="793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96"/>
      <c r="L6" s="425"/>
    </row>
    <row r="7" spans="1:12" ht="21.95" customHeight="1">
      <c r="A7" s="737"/>
      <c r="B7" s="10"/>
      <c r="C7" s="10"/>
      <c r="D7" s="145" t="s">
        <v>41</v>
      </c>
      <c r="E7" s="1162" t="s">
        <v>1264</v>
      </c>
      <c r="F7" s="1163"/>
      <c r="G7" s="1163"/>
      <c r="H7" s="1163"/>
      <c r="I7" s="1164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1001">
        <v>300000</v>
      </c>
      <c r="F10" s="1001"/>
      <c r="G10" s="1001">
        <v>300000</v>
      </c>
      <c r="H10" s="1001">
        <v>300000</v>
      </c>
      <c r="I10" s="1001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1002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8"/>
      <c r="C23" s="778"/>
      <c r="D23" s="239"/>
      <c r="E23" s="239"/>
      <c r="F23" s="239"/>
      <c r="G23" s="239"/>
      <c r="H23" s="239"/>
      <c r="I23" s="239"/>
      <c r="J23" s="239"/>
      <c r="K23" s="778"/>
      <c r="L23" s="1003" t="s">
        <v>3818</v>
      </c>
    </row>
    <row r="24" spans="1:12" s="4" customFormat="1" ht="21.95" customHeight="1">
      <c r="A24" s="1161" t="s">
        <v>2706</v>
      </c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" t="s">
        <v>2696</v>
      </c>
    </row>
    <row r="25" spans="1:12" s="4" customFormat="1" ht="21.95" customHeight="1">
      <c r="A25" s="1161" t="s">
        <v>3705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"/>
    </row>
    <row r="26" spans="1:12" s="4" customFormat="1" ht="21.95" customHeight="1">
      <c r="A26" s="554" t="s">
        <v>57</v>
      </c>
      <c r="B26" s="1"/>
      <c r="E26" s="793"/>
      <c r="F26" s="793"/>
      <c r="G26" s="793"/>
      <c r="H26" s="793"/>
      <c r="I26" s="793"/>
      <c r="J26" s="793"/>
      <c r="K26" s="796"/>
      <c r="L26" s="793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96"/>
      <c r="L29" s="425"/>
    </row>
    <row r="30" spans="1:12" s="4" customFormat="1" ht="21.95" customHeight="1">
      <c r="A30" s="737"/>
      <c r="B30" s="10"/>
      <c r="C30" s="10"/>
      <c r="D30" s="145" t="s">
        <v>41</v>
      </c>
      <c r="E30" s="1162" t="s">
        <v>1264</v>
      </c>
      <c r="F30" s="1163"/>
      <c r="G30" s="1163"/>
      <c r="H30" s="1163"/>
      <c r="I30" s="1164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8" t="s">
        <v>504</v>
      </c>
      <c r="C33" s="448" t="s">
        <v>735</v>
      </c>
      <c r="D33" s="448" t="s">
        <v>505</v>
      </c>
      <c r="E33" s="82">
        <v>400000</v>
      </c>
      <c r="F33" s="1004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8" t="s">
        <v>586</v>
      </c>
      <c r="C34" s="448" t="s">
        <v>736</v>
      </c>
      <c r="D34" s="448" t="s">
        <v>506</v>
      </c>
      <c r="E34" s="81" t="s">
        <v>507</v>
      </c>
      <c r="F34" s="1005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8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42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42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42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8"/>
      <c r="C46" s="778"/>
      <c r="D46" s="239"/>
      <c r="E46" s="239"/>
      <c r="F46" s="239"/>
      <c r="G46" s="239"/>
      <c r="H46" s="239"/>
      <c r="I46" s="239"/>
      <c r="J46" s="239"/>
      <c r="K46" s="778"/>
      <c r="L46" s="1003" t="s">
        <v>3819</v>
      </c>
    </row>
    <row r="47" spans="1:12" ht="21.95" customHeight="1">
      <c r="A47" s="1161" t="s">
        <v>2706</v>
      </c>
      <c r="B47" s="1161"/>
      <c r="C47" s="1161"/>
      <c r="D47" s="1161"/>
      <c r="E47" s="1161"/>
      <c r="F47" s="1161"/>
      <c r="G47" s="1161"/>
      <c r="H47" s="1161"/>
      <c r="I47" s="1161"/>
      <c r="J47" s="1161"/>
      <c r="K47" s="1161"/>
      <c r="L47" s="1" t="s">
        <v>2696</v>
      </c>
    </row>
    <row r="48" spans="1:12" ht="21.95" customHeight="1">
      <c r="A48" s="1161" t="s">
        <v>3705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</row>
    <row r="49" spans="1:12" ht="21.95" customHeight="1">
      <c r="A49" s="554" t="s">
        <v>57</v>
      </c>
      <c r="C49" s="4"/>
      <c r="D49" s="4"/>
      <c r="E49" s="793"/>
      <c r="F49" s="793"/>
      <c r="G49" s="793"/>
      <c r="H49" s="793"/>
      <c r="I49" s="793"/>
      <c r="J49" s="793"/>
      <c r="K49" s="796"/>
      <c r="L49" s="793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96"/>
      <c r="L52" s="425"/>
    </row>
    <row r="53" spans="1:12" ht="21.95" customHeight="1">
      <c r="A53" s="737"/>
      <c r="B53" s="10"/>
      <c r="C53" s="10"/>
      <c r="D53" s="145" t="s">
        <v>41</v>
      </c>
      <c r="E53" s="1162" t="s">
        <v>1264</v>
      </c>
      <c r="F53" s="1163"/>
      <c r="G53" s="1163"/>
      <c r="H53" s="1163"/>
      <c r="I53" s="1164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65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8"/>
      <c r="C69" s="778"/>
      <c r="D69" s="239"/>
      <c r="E69" s="239"/>
      <c r="F69" s="239"/>
      <c r="G69" s="239"/>
      <c r="H69" s="239"/>
      <c r="I69" s="239"/>
      <c r="J69" s="239"/>
      <c r="K69" s="778"/>
      <c r="L69" s="1003" t="s">
        <v>3820</v>
      </c>
    </row>
    <row r="70" spans="1:12" ht="21.95" customHeight="1">
      <c r="A70" s="1161" t="s">
        <v>2706</v>
      </c>
      <c r="B70" s="1161"/>
      <c r="C70" s="1161"/>
      <c r="D70" s="1161"/>
      <c r="E70" s="1161"/>
      <c r="F70" s="1161"/>
      <c r="G70" s="1161"/>
      <c r="H70" s="1161"/>
      <c r="I70" s="1161"/>
      <c r="J70" s="1161"/>
      <c r="K70" s="1161"/>
      <c r="L70" s="1" t="s">
        <v>2696</v>
      </c>
    </row>
    <row r="71" spans="1:12" ht="21.95" customHeight="1">
      <c r="A71" s="1161" t="s">
        <v>3705</v>
      </c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</row>
    <row r="72" spans="1:12" ht="21.95" customHeight="1">
      <c r="A72" s="554" t="s">
        <v>57</v>
      </c>
      <c r="C72" s="4"/>
      <c r="D72" s="4"/>
      <c r="E72" s="793"/>
      <c r="F72" s="793"/>
      <c r="G72" s="793"/>
      <c r="H72" s="793"/>
      <c r="I72" s="793"/>
      <c r="J72" s="793"/>
      <c r="K72" s="796"/>
      <c r="L72" s="793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96"/>
      <c r="L75" s="425"/>
    </row>
    <row r="76" spans="1:12" ht="21.95" customHeight="1">
      <c r="A76" s="737"/>
      <c r="B76" s="10"/>
      <c r="C76" s="10"/>
      <c r="D76" s="145" t="s">
        <v>41</v>
      </c>
      <c r="E76" s="1162" t="s">
        <v>1264</v>
      </c>
      <c r="F76" s="1163"/>
      <c r="G76" s="1163"/>
      <c r="H76" s="1163"/>
      <c r="I76" s="1164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1006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1006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1006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74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7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8"/>
      <c r="C92" s="778"/>
      <c r="D92" s="239"/>
      <c r="E92" s="239"/>
      <c r="F92" s="239"/>
      <c r="G92" s="239"/>
      <c r="H92" s="239"/>
      <c r="I92" s="239"/>
      <c r="J92" s="239"/>
      <c r="K92" s="778"/>
      <c r="L92" s="1003" t="s">
        <v>3821</v>
      </c>
    </row>
    <row r="93" spans="1:12" ht="21.95" customHeight="1">
      <c r="A93" s="1161" t="s">
        <v>2706</v>
      </c>
      <c r="B93" s="1161"/>
      <c r="C93" s="1161"/>
      <c r="D93" s="1161"/>
      <c r="E93" s="1161"/>
      <c r="F93" s="1161"/>
      <c r="G93" s="1161"/>
      <c r="H93" s="1161"/>
      <c r="I93" s="1161"/>
      <c r="J93" s="1161"/>
      <c r="K93" s="1161"/>
      <c r="L93" s="1" t="s">
        <v>2696</v>
      </c>
    </row>
    <row r="94" spans="1:12" ht="21.95" customHeight="1">
      <c r="A94" s="1161" t="s">
        <v>3705</v>
      </c>
      <c r="B94" s="1161"/>
      <c r="C94" s="1161"/>
      <c r="D94" s="1161"/>
      <c r="E94" s="1161"/>
      <c r="F94" s="1161"/>
      <c r="G94" s="1161"/>
      <c r="H94" s="1161"/>
      <c r="I94" s="1161"/>
      <c r="J94" s="1161"/>
      <c r="K94" s="1161"/>
    </row>
    <row r="95" spans="1:12" ht="21.95" customHeight="1">
      <c r="A95" s="554" t="s">
        <v>57</v>
      </c>
      <c r="C95" s="4"/>
      <c r="D95" s="4"/>
      <c r="E95" s="793"/>
      <c r="F95" s="793"/>
      <c r="G95" s="793"/>
      <c r="H95" s="793"/>
      <c r="I95" s="793"/>
      <c r="J95" s="793"/>
      <c r="K95" s="796"/>
      <c r="L95" s="793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96"/>
      <c r="L98" s="425"/>
    </row>
    <row r="99" spans="1:12" ht="21.95" customHeight="1">
      <c r="A99" s="737"/>
      <c r="B99" s="10"/>
      <c r="C99" s="10"/>
      <c r="D99" s="145" t="s">
        <v>41</v>
      </c>
      <c r="E99" s="1162" t="s">
        <v>1264</v>
      </c>
      <c r="F99" s="1163"/>
      <c r="G99" s="1163"/>
      <c r="H99" s="1163"/>
      <c r="I99" s="1164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50">
        <v>40000</v>
      </c>
      <c r="F106" s="850">
        <v>40000</v>
      </c>
      <c r="G106" s="850">
        <v>40000</v>
      </c>
      <c r="H106" s="850">
        <v>40000</v>
      </c>
      <c r="I106" s="850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50">
        <v>120000</v>
      </c>
      <c r="F111" s="850">
        <v>120000</v>
      </c>
      <c r="G111" s="850">
        <v>120000</v>
      </c>
      <c r="H111" s="850">
        <v>120000</v>
      </c>
      <c r="I111" s="850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8"/>
      <c r="C115" s="778"/>
      <c r="D115" s="239"/>
      <c r="E115" s="239"/>
      <c r="F115" s="239"/>
      <c r="G115" s="239"/>
      <c r="H115" s="239"/>
      <c r="I115" s="239"/>
      <c r="J115" s="239"/>
      <c r="K115" s="778"/>
      <c r="L115" s="1003" t="s">
        <v>3822</v>
      </c>
    </row>
    <row r="116" spans="1:12" ht="21.95" customHeight="1">
      <c r="A116" s="1161" t="s">
        <v>2706</v>
      </c>
      <c r="B116" s="1161"/>
      <c r="C116" s="1161"/>
      <c r="D116" s="1161"/>
      <c r="E116" s="1161"/>
      <c r="F116" s="1161"/>
      <c r="G116" s="1161"/>
      <c r="H116" s="1161"/>
      <c r="I116" s="1161"/>
      <c r="J116" s="1161"/>
      <c r="K116" s="1161"/>
      <c r="L116" s="1" t="s">
        <v>2696</v>
      </c>
    </row>
    <row r="117" spans="1:12" ht="21.95" customHeight="1">
      <c r="A117" s="1161" t="s">
        <v>3705</v>
      </c>
      <c r="B117" s="1161"/>
      <c r="C117" s="1161"/>
      <c r="D117" s="1161"/>
      <c r="E117" s="1161"/>
      <c r="F117" s="1161"/>
      <c r="G117" s="1161"/>
      <c r="H117" s="1161"/>
      <c r="I117" s="1161"/>
      <c r="J117" s="1161"/>
      <c r="K117" s="1161"/>
    </row>
    <row r="118" spans="1:12" ht="21.95" customHeight="1">
      <c r="A118" s="554" t="s">
        <v>57</v>
      </c>
      <c r="C118" s="4"/>
      <c r="D118" s="4"/>
      <c r="E118" s="793"/>
      <c r="F118" s="793"/>
      <c r="G118" s="793"/>
      <c r="H118" s="793"/>
      <c r="I118" s="793"/>
      <c r="J118" s="793"/>
      <c r="K118" s="796"/>
      <c r="L118" s="793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96"/>
      <c r="L121" s="425"/>
    </row>
    <row r="122" spans="1:12" ht="21.95" customHeight="1">
      <c r="A122" s="478"/>
      <c r="B122" s="479"/>
      <c r="C122" s="479"/>
      <c r="D122" s="145" t="s">
        <v>41</v>
      </c>
      <c r="E122" s="1162" t="s">
        <v>1264</v>
      </c>
      <c r="F122" s="1163"/>
      <c r="G122" s="1163"/>
      <c r="H122" s="1163"/>
      <c r="I122" s="1164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8"/>
      <c r="C138" s="778"/>
      <c r="D138" s="239"/>
      <c r="E138" s="239"/>
      <c r="F138" s="239"/>
      <c r="G138" s="239"/>
      <c r="H138" s="239"/>
      <c r="I138" s="239"/>
      <c r="J138" s="239"/>
      <c r="K138" s="778"/>
      <c r="L138" s="1003" t="s">
        <v>3823</v>
      </c>
    </row>
    <row r="139" spans="1:12" ht="21.95" customHeight="1">
      <c r="A139" s="1161" t="s">
        <v>2706</v>
      </c>
      <c r="B139" s="1161"/>
      <c r="C139" s="1161"/>
      <c r="D139" s="1161"/>
      <c r="E139" s="1161"/>
      <c r="F139" s="1161"/>
      <c r="G139" s="1161"/>
      <c r="H139" s="1161"/>
      <c r="I139" s="1161"/>
      <c r="J139" s="1161"/>
      <c r="K139" s="1161"/>
      <c r="L139" s="1" t="s">
        <v>2696</v>
      </c>
    </row>
    <row r="140" spans="1:12" ht="21.95" customHeight="1">
      <c r="A140" s="1161" t="s">
        <v>3705</v>
      </c>
      <c r="B140" s="1161"/>
      <c r="C140" s="1161"/>
      <c r="D140" s="1161"/>
      <c r="E140" s="1161"/>
      <c r="F140" s="1161"/>
      <c r="G140" s="1161"/>
      <c r="H140" s="1161"/>
      <c r="I140" s="1161"/>
      <c r="J140" s="1161"/>
      <c r="K140" s="1161"/>
    </row>
    <row r="141" spans="1:12" ht="21.95" customHeight="1">
      <c r="A141" s="554" t="s">
        <v>57</v>
      </c>
      <c r="C141" s="4"/>
      <c r="D141" s="4"/>
      <c r="E141" s="793"/>
      <c r="F141" s="793"/>
      <c r="G141" s="793"/>
      <c r="H141" s="793"/>
      <c r="I141" s="793"/>
      <c r="J141" s="793"/>
      <c r="K141" s="796"/>
      <c r="L141" s="793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96"/>
      <c r="L144" s="425"/>
    </row>
    <row r="145" spans="1:12" ht="21.95" customHeight="1">
      <c r="A145" s="737"/>
      <c r="B145" s="10"/>
      <c r="C145" s="10"/>
      <c r="D145" s="145" t="s">
        <v>41</v>
      </c>
      <c r="E145" s="1162" t="s">
        <v>1264</v>
      </c>
      <c r="F145" s="1163"/>
      <c r="G145" s="1163"/>
      <c r="H145" s="1163"/>
      <c r="I145" s="1164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705" t="s">
        <v>65</v>
      </c>
      <c r="F149" s="29"/>
      <c r="G149" s="705" t="s">
        <v>65</v>
      </c>
      <c r="H149" s="705" t="s">
        <v>65</v>
      </c>
      <c r="I149" s="705" t="s">
        <v>65</v>
      </c>
      <c r="J149" s="480" t="s">
        <v>876</v>
      </c>
      <c r="K149" s="29" t="s">
        <v>283</v>
      </c>
      <c r="L149" s="795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95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50">
        <v>10000</v>
      </c>
      <c r="F152" s="850">
        <v>10000</v>
      </c>
      <c r="G152" s="850">
        <v>10000</v>
      </c>
      <c r="H152" s="850">
        <v>10000</v>
      </c>
      <c r="I152" s="850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50">
        <v>100000</v>
      </c>
      <c r="F155" s="850">
        <v>100000</v>
      </c>
      <c r="G155" s="850">
        <v>100000</v>
      </c>
      <c r="H155" s="850">
        <v>100000</v>
      </c>
      <c r="I155" s="850">
        <v>100000</v>
      </c>
      <c r="J155" s="787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8"/>
      <c r="C161" s="778"/>
      <c r="D161" s="239"/>
      <c r="E161" s="239"/>
      <c r="F161" s="239"/>
      <c r="G161" s="239"/>
      <c r="H161" s="239"/>
      <c r="I161" s="239"/>
      <c r="J161" s="239"/>
      <c r="K161" s="778"/>
      <c r="L161" s="1003" t="s">
        <v>3824</v>
      </c>
    </row>
    <row r="162" spans="1:12" ht="21.95" customHeight="1">
      <c r="A162" s="1161" t="s">
        <v>2706</v>
      </c>
      <c r="B162" s="1161"/>
      <c r="C162" s="1161"/>
      <c r="D162" s="1161"/>
      <c r="E162" s="1161"/>
      <c r="F162" s="1161"/>
      <c r="G162" s="1161"/>
      <c r="H162" s="1161"/>
      <c r="I162" s="1161"/>
      <c r="J162" s="1161"/>
      <c r="K162" s="1161"/>
      <c r="L162" s="1" t="s">
        <v>2696</v>
      </c>
    </row>
    <row r="163" spans="1:12" ht="21.95" customHeight="1">
      <c r="A163" s="1161" t="s">
        <v>3705</v>
      </c>
      <c r="B163" s="1161"/>
      <c r="C163" s="1161"/>
      <c r="D163" s="1161"/>
      <c r="E163" s="1161"/>
      <c r="F163" s="1161"/>
      <c r="G163" s="1161"/>
      <c r="H163" s="1161"/>
      <c r="I163" s="1161"/>
      <c r="J163" s="1161"/>
      <c r="K163" s="1161"/>
    </row>
    <row r="164" spans="1:12" ht="21.95" customHeight="1">
      <c r="A164" s="554" t="s">
        <v>57</v>
      </c>
      <c r="C164" s="4"/>
      <c r="D164" s="4"/>
      <c r="E164" s="793"/>
      <c r="F164" s="793"/>
      <c r="G164" s="793"/>
      <c r="H164" s="793"/>
      <c r="I164" s="793"/>
      <c r="J164" s="793"/>
      <c r="K164" s="796"/>
      <c r="L164" s="793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96"/>
      <c r="L167" s="425"/>
    </row>
    <row r="168" spans="1:12" ht="21.95" customHeight="1">
      <c r="A168" s="478"/>
      <c r="B168" s="479"/>
      <c r="C168" s="479"/>
      <c r="D168" s="145" t="s">
        <v>41</v>
      </c>
      <c r="E168" s="1162" t="s">
        <v>1264</v>
      </c>
      <c r="F168" s="1163"/>
      <c r="G168" s="1163"/>
      <c r="H168" s="1163"/>
      <c r="I168" s="1164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8"/>
      <c r="C184" s="778"/>
      <c r="D184" s="239"/>
      <c r="E184" s="239"/>
      <c r="F184" s="239"/>
      <c r="G184" s="239"/>
      <c r="H184" s="239"/>
      <c r="I184" s="239"/>
      <c r="J184" s="239"/>
      <c r="K184" s="778"/>
      <c r="L184" s="1003" t="s">
        <v>3825</v>
      </c>
    </row>
    <row r="185" spans="1:12" ht="21.95" customHeight="1">
      <c r="A185" s="1161" t="s">
        <v>2706</v>
      </c>
      <c r="B185" s="1161"/>
      <c r="C185" s="1161"/>
      <c r="D185" s="1161"/>
      <c r="E185" s="1161"/>
      <c r="F185" s="1161"/>
      <c r="G185" s="1161"/>
      <c r="H185" s="1161"/>
      <c r="I185" s="1161"/>
      <c r="J185" s="1161"/>
      <c r="K185" s="1161"/>
      <c r="L185" s="1" t="s">
        <v>2696</v>
      </c>
    </row>
    <row r="186" spans="1:12" ht="21.95" customHeight="1">
      <c r="A186" s="1161" t="s">
        <v>3705</v>
      </c>
      <c r="B186" s="1161"/>
      <c r="C186" s="1161"/>
      <c r="D186" s="1161"/>
      <c r="E186" s="1161"/>
      <c r="F186" s="1161"/>
      <c r="G186" s="1161"/>
      <c r="H186" s="1161"/>
      <c r="I186" s="1161"/>
      <c r="J186" s="1161"/>
      <c r="K186" s="1161"/>
    </row>
    <row r="187" spans="1:12" ht="21.95" customHeight="1">
      <c r="A187" s="554" t="s">
        <v>57</v>
      </c>
      <c r="C187" s="4"/>
      <c r="D187" s="4"/>
      <c r="E187" s="793"/>
      <c r="F187" s="793"/>
      <c r="G187" s="793"/>
      <c r="H187" s="793"/>
      <c r="I187" s="793"/>
      <c r="J187" s="793"/>
      <c r="K187" s="796"/>
      <c r="L187" s="793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96"/>
      <c r="L190" s="425"/>
    </row>
    <row r="191" spans="1:12" ht="21.95" customHeight="1">
      <c r="A191" s="478"/>
      <c r="B191" s="479"/>
      <c r="C191" s="479"/>
      <c r="D191" s="145" t="s">
        <v>41</v>
      </c>
      <c r="E191" s="1162" t="s">
        <v>1264</v>
      </c>
      <c r="F191" s="1163"/>
      <c r="G191" s="1163"/>
      <c r="H191" s="1163"/>
      <c r="I191" s="1164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7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8" t="s">
        <v>97</v>
      </c>
      <c r="C202" s="1008" t="s">
        <v>2566</v>
      </c>
      <c r="D202" s="1008" t="s">
        <v>2567</v>
      </c>
      <c r="E202" s="1009">
        <v>350000</v>
      </c>
      <c r="F202" s="1009">
        <v>350000</v>
      </c>
      <c r="G202" s="1009">
        <v>350000</v>
      </c>
      <c r="H202" s="1010"/>
      <c r="I202" s="247"/>
      <c r="J202" s="575" t="s">
        <v>69</v>
      </c>
      <c r="K202" s="1008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54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8"/>
      <c r="C207" s="778"/>
      <c r="D207" s="239"/>
      <c r="E207" s="239"/>
      <c r="F207" s="239"/>
      <c r="G207" s="239"/>
      <c r="H207" s="239"/>
      <c r="I207" s="239"/>
      <c r="J207" s="239"/>
      <c r="K207" s="778"/>
      <c r="L207" s="1003" t="s">
        <v>3826</v>
      </c>
    </row>
    <row r="208" spans="1:12" ht="21.95" customHeight="1">
      <c r="A208" s="1161" t="s">
        <v>2706</v>
      </c>
      <c r="B208" s="1161"/>
      <c r="C208" s="1161"/>
      <c r="D208" s="1161"/>
      <c r="E208" s="1161"/>
      <c r="F208" s="1161"/>
      <c r="G208" s="1161"/>
      <c r="H208" s="1161"/>
      <c r="I208" s="1161"/>
      <c r="J208" s="1161"/>
      <c r="K208" s="1161"/>
      <c r="L208" s="1" t="s">
        <v>2696</v>
      </c>
    </row>
    <row r="209" spans="1:12" ht="21.95" customHeight="1">
      <c r="A209" s="1161" t="s">
        <v>3705</v>
      </c>
      <c r="B209" s="1161"/>
      <c r="C209" s="1161"/>
      <c r="D209" s="1161"/>
      <c r="E209" s="1161"/>
      <c r="F209" s="1161"/>
      <c r="G209" s="1161"/>
      <c r="H209" s="1161"/>
      <c r="I209" s="1161"/>
      <c r="J209" s="1161"/>
      <c r="K209" s="1161"/>
    </row>
    <row r="210" spans="1:12" ht="21.95" customHeight="1">
      <c r="A210" s="554" t="s">
        <v>57</v>
      </c>
      <c r="C210" s="4"/>
      <c r="D210" s="4"/>
      <c r="E210" s="793"/>
      <c r="F210" s="793"/>
      <c r="G210" s="793"/>
      <c r="H210" s="793"/>
      <c r="I210" s="793"/>
      <c r="J210" s="793"/>
      <c r="K210" s="796"/>
      <c r="L210" s="793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96"/>
      <c r="L213" s="425"/>
    </row>
    <row r="214" spans="1:12" ht="21.95" customHeight="1">
      <c r="A214" s="478"/>
      <c r="B214" s="479"/>
      <c r="C214" s="479"/>
      <c r="D214" s="145" t="s">
        <v>41</v>
      </c>
      <c r="E214" s="1162" t="s">
        <v>1264</v>
      </c>
      <c r="F214" s="1163"/>
      <c r="G214" s="1163"/>
      <c r="H214" s="1163"/>
      <c r="I214" s="1164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63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53" t="s">
        <v>65</v>
      </c>
      <c r="F218" s="753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15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64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11"/>
      <c r="C223" s="1011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8"/>
      <c r="C230" s="778"/>
      <c r="D230" s="239"/>
      <c r="E230" s="239"/>
      <c r="F230" s="239"/>
      <c r="G230" s="239"/>
      <c r="H230" s="239"/>
      <c r="I230" s="239"/>
      <c r="J230" s="239"/>
      <c r="K230" s="778"/>
      <c r="L230" s="1003" t="s">
        <v>3827</v>
      </c>
    </row>
    <row r="231" spans="1:12" ht="21.95" customHeight="1">
      <c r="A231" s="1161" t="s">
        <v>2706</v>
      </c>
      <c r="B231" s="1161"/>
      <c r="C231" s="1161"/>
      <c r="D231" s="1161"/>
      <c r="E231" s="1161"/>
      <c r="F231" s="1161"/>
      <c r="G231" s="1161"/>
      <c r="H231" s="1161"/>
      <c r="I231" s="1161"/>
      <c r="J231" s="1161"/>
      <c r="K231" s="1161"/>
      <c r="L231" s="1" t="s">
        <v>2696</v>
      </c>
    </row>
    <row r="232" spans="1:12" ht="21.95" customHeight="1">
      <c r="A232" s="1161" t="s">
        <v>3705</v>
      </c>
      <c r="B232" s="1161"/>
      <c r="C232" s="1161"/>
      <c r="D232" s="1161"/>
      <c r="E232" s="1161"/>
      <c r="F232" s="1161"/>
      <c r="G232" s="1161"/>
      <c r="H232" s="1161"/>
      <c r="I232" s="1161"/>
      <c r="J232" s="1161"/>
      <c r="K232" s="1161"/>
    </row>
    <row r="233" spans="1:12" ht="21.95" customHeight="1">
      <c r="A233" s="554" t="s">
        <v>57</v>
      </c>
      <c r="C233" s="4"/>
      <c r="D233" s="4"/>
      <c r="E233" s="793"/>
      <c r="F233" s="793"/>
      <c r="G233" s="793"/>
      <c r="H233" s="793"/>
      <c r="I233" s="793"/>
      <c r="J233" s="793"/>
      <c r="K233" s="796"/>
      <c r="L233" s="793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96"/>
      <c r="L236" s="425"/>
    </row>
    <row r="237" spans="1:12" ht="21.95" customHeight="1">
      <c r="A237" s="478"/>
      <c r="B237" s="479"/>
      <c r="C237" s="479"/>
      <c r="D237" s="145" t="s">
        <v>41</v>
      </c>
      <c r="E237" s="1162" t="s">
        <v>1264</v>
      </c>
      <c r="F237" s="1163"/>
      <c r="G237" s="1163"/>
      <c r="H237" s="1163"/>
      <c r="I237" s="1164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63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53" t="s">
        <v>65</v>
      </c>
      <c r="F241" s="753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15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64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12" t="s">
        <v>2690</v>
      </c>
      <c r="C244" s="1013" t="s">
        <v>1080</v>
      </c>
      <c r="D244" s="1012" t="s">
        <v>1082</v>
      </c>
      <c r="E244" s="1014">
        <v>1200000</v>
      </c>
      <c r="F244" s="1014">
        <v>1200000</v>
      </c>
      <c r="G244" s="1014">
        <v>1200000</v>
      </c>
      <c r="H244" s="1014">
        <v>1200000</v>
      </c>
      <c r="I244" s="1014">
        <v>1200000</v>
      </c>
      <c r="J244" s="485" t="s">
        <v>720</v>
      </c>
      <c r="K244" s="1012" t="s">
        <v>2693</v>
      </c>
      <c r="L244" s="407" t="s">
        <v>66</v>
      </c>
    </row>
    <row r="245" spans="1:12" ht="21.95" customHeight="1">
      <c r="A245" s="28"/>
      <c r="B245" s="1012" t="s">
        <v>1081</v>
      </c>
      <c r="C245" s="1013" t="s">
        <v>1081</v>
      </c>
      <c r="D245" s="1012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61" t="s">
        <v>65</v>
      </c>
      <c r="J245" s="480" t="s">
        <v>876</v>
      </c>
      <c r="K245" s="1012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15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85">
        <v>60000</v>
      </c>
      <c r="I247" s="885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61" t="s">
        <v>65</v>
      </c>
      <c r="I248" s="761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75">
        <v>20000</v>
      </c>
      <c r="F250" s="975">
        <v>20000</v>
      </c>
      <c r="G250" s="975">
        <v>20000</v>
      </c>
      <c r="H250" s="1015">
        <v>20000</v>
      </c>
      <c r="I250" s="1015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53" t="s">
        <v>65</v>
      </c>
      <c r="I251" s="761" t="s">
        <v>65</v>
      </c>
      <c r="J251" s="480" t="s">
        <v>876</v>
      </c>
      <c r="K251" s="797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16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8"/>
      <c r="C253" s="778"/>
      <c r="D253" s="239"/>
      <c r="E253" s="239"/>
      <c r="F253" s="239"/>
      <c r="G253" s="239"/>
      <c r="H253" s="239"/>
      <c r="I253" s="239"/>
      <c r="J253" s="239"/>
      <c r="K253" s="778"/>
      <c r="L253" s="1003" t="s">
        <v>3828</v>
      </c>
    </row>
    <row r="254" spans="1:12" ht="21.95" customHeight="1">
      <c r="A254" s="1161" t="s">
        <v>2706</v>
      </c>
      <c r="B254" s="1161"/>
      <c r="C254" s="1161"/>
      <c r="D254" s="1161"/>
      <c r="E254" s="1161"/>
      <c r="F254" s="1161"/>
      <c r="G254" s="1161"/>
      <c r="H254" s="1161"/>
      <c r="I254" s="1161"/>
      <c r="J254" s="1161"/>
      <c r="K254" s="1161"/>
      <c r="L254" s="1" t="s">
        <v>2696</v>
      </c>
    </row>
    <row r="255" spans="1:12" ht="21.95" customHeight="1">
      <c r="A255" s="1161" t="s">
        <v>3705</v>
      </c>
      <c r="B255" s="1161"/>
      <c r="C255" s="1161"/>
      <c r="D255" s="1161"/>
      <c r="E255" s="1161"/>
      <c r="F255" s="1161"/>
      <c r="G255" s="1161"/>
      <c r="H255" s="1161"/>
      <c r="I255" s="1161"/>
      <c r="J255" s="1161"/>
      <c r="K255" s="1161"/>
    </row>
    <row r="256" spans="1:12" ht="21.95" customHeight="1">
      <c r="A256" s="554" t="s">
        <v>57</v>
      </c>
      <c r="C256" s="4"/>
      <c r="D256" s="4"/>
      <c r="E256" s="793"/>
      <c r="F256" s="793"/>
      <c r="G256" s="793"/>
      <c r="H256" s="793"/>
      <c r="I256" s="793"/>
      <c r="J256" s="793"/>
      <c r="K256" s="796"/>
      <c r="L256" s="793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96"/>
      <c r="L259" s="425"/>
    </row>
    <row r="260" spans="1:12" ht="21.95" customHeight="1">
      <c r="A260" s="478"/>
      <c r="B260" s="479"/>
      <c r="C260" s="479"/>
      <c r="D260" s="145" t="s">
        <v>41</v>
      </c>
      <c r="E260" s="1162" t="s">
        <v>1264</v>
      </c>
      <c r="F260" s="1163"/>
      <c r="G260" s="1163"/>
      <c r="H260" s="1163"/>
      <c r="I260" s="1164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55" t="s">
        <v>892</v>
      </c>
      <c r="C263" s="755" t="s">
        <v>895</v>
      </c>
      <c r="D263" s="755" t="s">
        <v>898</v>
      </c>
      <c r="E263" s="1017">
        <v>20000</v>
      </c>
      <c r="F263" s="1018"/>
      <c r="G263" s="1017">
        <v>20000</v>
      </c>
      <c r="H263" s="1017">
        <v>20000</v>
      </c>
      <c r="I263" s="1017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16"/>
      <c r="F267" s="301"/>
      <c r="G267" s="1016"/>
      <c r="H267" s="1016"/>
      <c r="I267" s="1016"/>
      <c r="J267" s="768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9"/>
      <c r="F272" s="34"/>
      <c r="G272" s="1019"/>
      <c r="H272" s="1019"/>
      <c r="I272" s="1019"/>
      <c r="J272" s="768"/>
      <c r="K272" s="210"/>
      <c r="L272" s="34"/>
    </row>
    <row r="273" spans="1:12" ht="21.95" customHeight="1">
      <c r="A273" s="705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705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705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8"/>
      <c r="C276" s="778"/>
      <c r="D276" s="239"/>
      <c r="E276" s="239"/>
      <c r="F276" s="239"/>
      <c r="G276" s="239"/>
      <c r="H276" s="239"/>
      <c r="I276" s="239"/>
      <c r="J276" s="239"/>
      <c r="K276" s="778"/>
      <c r="L276" s="1003" t="s">
        <v>3829</v>
      </c>
    </row>
    <row r="277" spans="1:12" ht="21.95" customHeight="1">
      <c r="A277" s="1161" t="s">
        <v>2706</v>
      </c>
      <c r="B277" s="1161"/>
      <c r="C277" s="1161"/>
      <c r="D277" s="1161"/>
      <c r="E277" s="1161"/>
      <c r="F277" s="1161"/>
      <c r="G277" s="1161"/>
      <c r="H277" s="1161"/>
      <c r="I277" s="1161"/>
      <c r="J277" s="1161"/>
      <c r="K277" s="1161"/>
      <c r="L277" s="1" t="s">
        <v>2696</v>
      </c>
    </row>
    <row r="278" spans="1:12" ht="21.95" customHeight="1">
      <c r="A278" s="1161" t="s">
        <v>3705</v>
      </c>
      <c r="B278" s="1161"/>
      <c r="C278" s="1161"/>
      <c r="D278" s="1161"/>
      <c r="E278" s="1161"/>
      <c r="F278" s="1161"/>
      <c r="G278" s="1161"/>
      <c r="H278" s="1161"/>
      <c r="I278" s="1161"/>
      <c r="J278" s="1161"/>
      <c r="K278" s="1161"/>
    </row>
    <row r="279" spans="1:12" ht="21.95" customHeight="1">
      <c r="A279" s="554" t="s">
        <v>57</v>
      </c>
      <c r="C279" s="4"/>
      <c r="D279" s="4"/>
      <c r="E279" s="793"/>
      <c r="F279" s="793"/>
      <c r="G279" s="793"/>
      <c r="H279" s="793"/>
      <c r="I279" s="793"/>
      <c r="J279" s="793"/>
      <c r="K279" s="796"/>
      <c r="L279" s="793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96"/>
      <c r="L282" s="425"/>
    </row>
    <row r="283" spans="1:12" ht="21.95" customHeight="1">
      <c r="A283" s="478"/>
      <c r="B283" s="479"/>
      <c r="C283" s="479"/>
      <c r="D283" s="145" t="s">
        <v>41</v>
      </c>
      <c r="E283" s="1162" t="s">
        <v>1264</v>
      </c>
      <c r="F283" s="1163"/>
      <c r="G283" s="1163"/>
      <c r="H283" s="1163"/>
      <c r="I283" s="1164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705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705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705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706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705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705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705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705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705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705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705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705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705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8"/>
      <c r="C299" s="778"/>
      <c r="D299" s="239"/>
      <c r="E299" s="239"/>
      <c r="F299" s="239"/>
      <c r="G299" s="239"/>
      <c r="H299" s="239"/>
      <c r="I299" s="239"/>
      <c r="J299" s="239"/>
      <c r="K299" s="778"/>
      <c r="L299" s="1003" t="s">
        <v>3830</v>
      </c>
    </row>
    <row r="300" spans="1:12" ht="21.95" customHeight="1">
      <c r="A300" s="1161" t="s">
        <v>2706</v>
      </c>
      <c r="B300" s="1161"/>
      <c r="C300" s="1161"/>
      <c r="D300" s="1161"/>
      <c r="E300" s="1161"/>
      <c r="F300" s="1161"/>
      <c r="G300" s="1161"/>
      <c r="H300" s="1161"/>
      <c r="I300" s="1161"/>
      <c r="J300" s="1161"/>
      <c r="K300" s="1161"/>
      <c r="L300" s="1" t="s">
        <v>2696</v>
      </c>
    </row>
    <row r="301" spans="1:12" ht="21.95" customHeight="1">
      <c r="A301" s="1161" t="s">
        <v>3705</v>
      </c>
      <c r="B301" s="1161"/>
      <c r="C301" s="1161"/>
      <c r="D301" s="1161"/>
      <c r="E301" s="1161"/>
      <c r="F301" s="1161"/>
      <c r="G301" s="1161"/>
      <c r="H301" s="1161"/>
      <c r="I301" s="1161"/>
      <c r="J301" s="1161"/>
      <c r="K301" s="1161"/>
    </row>
    <row r="302" spans="1:12" ht="21.95" customHeight="1">
      <c r="A302" s="554" t="s">
        <v>57</v>
      </c>
      <c r="C302" s="4"/>
      <c r="D302" s="4"/>
      <c r="E302" s="793"/>
      <c r="F302" s="793"/>
      <c r="G302" s="793"/>
      <c r="H302" s="793"/>
      <c r="I302" s="793"/>
      <c r="J302" s="793"/>
      <c r="K302" s="796"/>
      <c r="L302" s="793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20" t="s">
        <v>3342</v>
      </c>
      <c r="C305" s="220"/>
      <c r="D305" s="553"/>
      <c r="E305" s="809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2" t="s">
        <v>1264</v>
      </c>
      <c r="F306" s="1163"/>
      <c r="G306" s="1163"/>
      <c r="H306" s="1163"/>
      <c r="I306" s="1164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7"/>
      <c r="F312" s="1021"/>
      <c r="G312" s="1021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8"/>
      <c r="C322" s="778"/>
      <c r="D322" s="239"/>
      <c r="E322" s="239"/>
      <c r="F322" s="239"/>
      <c r="G322" s="239"/>
      <c r="H322" s="239"/>
      <c r="I322" s="239"/>
      <c r="J322" s="239"/>
      <c r="K322" s="778"/>
      <c r="L322" s="1003" t="s">
        <v>3831</v>
      </c>
    </row>
    <row r="323" spans="1:12" ht="21.95" customHeight="1">
      <c r="A323" s="1161" t="s">
        <v>2706</v>
      </c>
      <c r="B323" s="1161"/>
      <c r="C323" s="1161"/>
      <c r="D323" s="1161"/>
      <c r="E323" s="1161"/>
      <c r="F323" s="1161"/>
      <c r="G323" s="1161"/>
      <c r="H323" s="1161"/>
      <c r="I323" s="1161"/>
      <c r="J323" s="1161"/>
      <c r="K323" s="1161"/>
      <c r="L323" s="1" t="s">
        <v>2696</v>
      </c>
    </row>
    <row r="324" spans="1:12" ht="21.95" customHeight="1">
      <c r="A324" s="1161" t="s">
        <v>3705</v>
      </c>
      <c r="B324" s="1161"/>
      <c r="C324" s="1161"/>
      <c r="D324" s="1161"/>
      <c r="E324" s="1161"/>
      <c r="F324" s="1161"/>
      <c r="G324" s="1161"/>
      <c r="H324" s="1161"/>
      <c r="I324" s="1161"/>
      <c r="J324" s="1161"/>
      <c r="K324" s="1161"/>
    </row>
    <row r="325" spans="1:12" ht="21.95" customHeight="1">
      <c r="A325" s="554" t="s">
        <v>57</v>
      </c>
      <c r="C325" s="4"/>
      <c r="D325" s="4"/>
      <c r="E325" s="793"/>
      <c r="F325" s="793"/>
      <c r="G325" s="793"/>
      <c r="H325" s="793"/>
      <c r="I325" s="793"/>
      <c r="J325" s="793"/>
      <c r="K325" s="796"/>
      <c r="L325" s="793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20" t="s">
        <v>3342</v>
      </c>
      <c r="C328" s="220"/>
      <c r="D328" s="553"/>
      <c r="E328" s="809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2" t="s">
        <v>1264</v>
      </c>
      <c r="F329" s="1163"/>
      <c r="G329" s="1163"/>
      <c r="H329" s="1163"/>
      <c r="I329" s="1164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22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705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706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85"/>
      <c r="G340" s="33"/>
      <c r="H340" s="57"/>
      <c r="I340" s="1023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8"/>
      <c r="C345" s="778"/>
      <c r="D345" s="239"/>
      <c r="E345" s="239"/>
      <c r="F345" s="239"/>
      <c r="G345" s="239"/>
      <c r="H345" s="239"/>
      <c r="I345" s="239"/>
      <c r="J345" s="239"/>
      <c r="K345" s="778"/>
      <c r="L345" s="1003" t="s">
        <v>3832</v>
      </c>
    </row>
    <row r="346" spans="1:12" ht="21.95" customHeight="1">
      <c r="A346" s="1161" t="s">
        <v>2706</v>
      </c>
      <c r="B346" s="1161"/>
      <c r="C346" s="1161"/>
      <c r="D346" s="1161"/>
      <c r="E346" s="1161"/>
      <c r="F346" s="1161"/>
      <c r="G346" s="1161"/>
      <c r="H346" s="1161"/>
      <c r="I346" s="1161"/>
      <c r="J346" s="1161"/>
      <c r="K346" s="1161"/>
      <c r="L346" s="1" t="s">
        <v>2696</v>
      </c>
    </row>
    <row r="347" spans="1:12" ht="21.95" customHeight="1">
      <c r="A347" s="1161" t="s">
        <v>3705</v>
      </c>
      <c r="B347" s="1161"/>
      <c r="C347" s="1161"/>
      <c r="D347" s="1161"/>
      <c r="E347" s="1161"/>
      <c r="F347" s="1161"/>
      <c r="G347" s="1161"/>
      <c r="H347" s="1161"/>
      <c r="I347" s="1161"/>
      <c r="J347" s="1161"/>
      <c r="K347" s="1161"/>
    </row>
    <row r="348" spans="1:12" ht="21.95" customHeight="1">
      <c r="A348" s="554" t="s">
        <v>57</v>
      </c>
      <c r="C348" s="4"/>
      <c r="D348" s="4"/>
      <c r="E348" s="793"/>
      <c r="F348" s="793"/>
      <c r="G348" s="793"/>
      <c r="H348" s="793"/>
      <c r="I348" s="793"/>
      <c r="J348" s="793"/>
      <c r="K348" s="796"/>
      <c r="L348" s="793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20" t="s">
        <v>3342</v>
      </c>
      <c r="C351" s="220"/>
      <c r="D351" s="553"/>
      <c r="E351" s="809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2" t="s">
        <v>1264</v>
      </c>
      <c r="F352" s="1163"/>
      <c r="G352" s="1163"/>
      <c r="H352" s="1163"/>
      <c r="I352" s="1164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85"/>
      <c r="H364" s="57"/>
      <c r="I364" s="1000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8"/>
      <c r="C368" s="778"/>
      <c r="D368" s="239"/>
      <c r="E368" s="239"/>
      <c r="F368" s="239"/>
      <c r="G368" s="239"/>
      <c r="H368" s="239"/>
      <c r="I368" s="239"/>
      <c r="J368" s="239"/>
      <c r="K368" s="778"/>
      <c r="L368" s="1003" t="s">
        <v>3833</v>
      </c>
    </row>
    <row r="369" spans="1:12" ht="21.95" customHeight="1">
      <c r="A369" s="1161" t="s">
        <v>2706</v>
      </c>
      <c r="B369" s="1161"/>
      <c r="C369" s="1161"/>
      <c r="D369" s="1161"/>
      <c r="E369" s="1161"/>
      <c r="F369" s="1161"/>
      <c r="G369" s="1161"/>
      <c r="H369" s="1161"/>
      <c r="I369" s="1161"/>
      <c r="J369" s="1161"/>
      <c r="K369" s="1161"/>
      <c r="L369" s="1" t="s">
        <v>2696</v>
      </c>
    </row>
    <row r="370" spans="1:12" ht="21.95" customHeight="1">
      <c r="A370" s="1161" t="s">
        <v>3705</v>
      </c>
      <c r="B370" s="1161"/>
      <c r="C370" s="1161"/>
      <c r="D370" s="1161"/>
      <c r="E370" s="1161"/>
      <c r="F370" s="1161"/>
      <c r="G370" s="1161"/>
      <c r="H370" s="1161"/>
      <c r="I370" s="1161"/>
      <c r="J370" s="1161"/>
      <c r="K370" s="1161"/>
    </row>
    <row r="371" spans="1:12" ht="21.95" customHeight="1">
      <c r="A371" s="554" t="s">
        <v>57</v>
      </c>
      <c r="C371" s="4"/>
      <c r="D371" s="4"/>
      <c r="E371" s="793"/>
      <c r="F371" s="793"/>
      <c r="G371" s="793"/>
      <c r="H371" s="793"/>
      <c r="I371" s="793"/>
      <c r="J371" s="793"/>
      <c r="K371" s="796"/>
      <c r="L371" s="793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20" t="s">
        <v>3342</v>
      </c>
      <c r="C374" s="220"/>
      <c r="D374" s="553"/>
      <c r="E374" s="809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2" t="s">
        <v>1264</v>
      </c>
      <c r="F375" s="1163"/>
      <c r="G375" s="1163"/>
      <c r="H375" s="1163"/>
      <c r="I375" s="1164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24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24"/>
      <c r="J390" s="29"/>
      <c r="K390" s="29" t="s">
        <v>780</v>
      </c>
      <c r="L390" s="29"/>
    </row>
    <row r="391" spans="1:12" ht="21.95" customHeight="1">
      <c r="A391" s="487"/>
      <c r="B391" s="778"/>
      <c r="C391" s="778"/>
      <c r="D391" s="239"/>
      <c r="E391" s="239"/>
      <c r="F391" s="239"/>
      <c r="G391" s="239"/>
      <c r="H391" s="239"/>
      <c r="I391" s="239"/>
      <c r="J391" s="239"/>
      <c r="K391" s="778"/>
      <c r="L391" s="1003" t="s">
        <v>3834</v>
      </c>
    </row>
    <row r="392" spans="1:12" ht="21.95" customHeight="1">
      <c r="A392" s="1161" t="s">
        <v>2706</v>
      </c>
      <c r="B392" s="1161"/>
      <c r="C392" s="1161"/>
      <c r="D392" s="1161"/>
      <c r="E392" s="1161"/>
      <c r="F392" s="1161"/>
      <c r="G392" s="1161"/>
      <c r="H392" s="1161"/>
      <c r="I392" s="1161"/>
      <c r="J392" s="1161"/>
      <c r="K392" s="1161"/>
      <c r="L392" s="1" t="s">
        <v>2696</v>
      </c>
    </row>
    <row r="393" spans="1:12" ht="21.95" customHeight="1">
      <c r="A393" s="1161" t="s">
        <v>3705</v>
      </c>
      <c r="B393" s="1161"/>
      <c r="C393" s="1161"/>
      <c r="D393" s="1161"/>
      <c r="E393" s="1161"/>
      <c r="F393" s="1161"/>
      <c r="G393" s="1161"/>
      <c r="H393" s="1161"/>
      <c r="I393" s="1161"/>
      <c r="J393" s="1161"/>
      <c r="K393" s="1161"/>
    </row>
    <row r="394" spans="1:12" ht="21.95" customHeight="1">
      <c r="A394" s="554" t="s">
        <v>57</v>
      </c>
      <c r="C394" s="4"/>
      <c r="D394" s="4"/>
      <c r="E394" s="793"/>
      <c r="F394" s="793"/>
      <c r="G394" s="793"/>
      <c r="H394" s="793"/>
      <c r="I394" s="793"/>
      <c r="J394" s="793"/>
      <c r="K394" s="796"/>
      <c r="L394" s="793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20" t="s">
        <v>3342</v>
      </c>
      <c r="C397" s="220"/>
      <c r="D397" s="553"/>
      <c r="E397" s="809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2" t="s">
        <v>1264</v>
      </c>
      <c r="F398" s="1163"/>
      <c r="G398" s="1163"/>
      <c r="H398" s="1163"/>
      <c r="I398" s="1164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8"/>
      <c r="C414" s="778"/>
      <c r="D414" s="239"/>
      <c r="E414" s="239"/>
      <c r="F414" s="239"/>
      <c r="G414" s="239"/>
      <c r="H414" s="239"/>
      <c r="I414" s="239"/>
      <c r="J414" s="239"/>
      <c r="K414" s="778"/>
      <c r="L414" s="1003" t="s">
        <v>3835</v>
      </c>
    </row>
    <row r="415" spans="1:12" ht="21.95" customHeight="1">
      <c r="A415" s="1161" t="s">
        <v>2706</v>
      </c>
      <c r="B415" s="1161"/>
      <c r="C415" s="1161"/>
      <c r="D415" s="1161"/>
      <c r="E415" s="1161"/>
      <c r="F415" s="1161"/>
      <c r="G415" s="1161"/>
      <c r="H415" s="1161"/>
      <c r="I415" s="1161"/>
      <c r="J415" s="1161"/>
      <c r="K415" s="1161"/>
      <c r="L415" s="1" t="s">
        <v>2696</v>
      </c>
    </row>
    <row r="416" spans="1:12" ht="21.95" customHeight="1">
      <c r="A416" s="1161" t="s">
        <v>3705</v>
      </c>
      <c r="B416" s="1161"/>
      <c r="C416" s="1161"/>
      <c r="D416" s="1161"/>
      <c r="E416" s="1161"/>
      <c r="F416" s="1161"/>
      <c r="G416" s="1161"/>
      <c r="H416" s="1161"/>
      <c r="I416" s="1161"/>
      <c r="J416" s="1161"/>
      <c r="K416" s="1161"/>
    </row>
    <row r="417" spans="1:12" ht="21.95" customHeight="1">
      <c r="A417" s="554" t="s">
        <v>57</v>
      </c>
      <c r="C417" s="4"/>
      <c r="D417" s="4"/>
      <c r="E417" s="793"/>
      <c r="F417" s="793"/>
      <c r="G417" s="793"/>
      <c r="H417" s="793"/>
      <c r="I417" s="793"/>
      <c r="J417" s="793"/>
      <c r="K417" s="796"/>
      <c r="L417" s="793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20" t="s">
        <v>2089</v>
      </c>
      <c r="C420" s="220"/>
      <c r="D420" s="553"/>
      <c r="E420" s="809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2" t="s">
        <v>1264</v>
      </c>
      <c r="F421" s="1163"/>
      <c r="G421" s="1163"/>
      <c r="H421" s="1163"/>
      <c r="I421" s="1164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8"/>
      <c r="J426" s="480" t="s">
        <v>1667</v>
      </c>
      <c r="K426" s="448" t="s">
        <v>745</v>
      </c>
      <c r="L426" s="12"/>
    </row>
    <row r="427" spans="1:12" s="4" customFormat="1" ht="21.95" customHeight="1">
      <c r="A427" s="706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25">
        <v>50000</v>
      </c>
      <c r="F428" s="1026"/>
      <c r="G428" s="1025">
        <v>50000</v>
      </c>
      <c r="H428" s="1025">
        <v>50000</v>
      </c>
      <c r="I428" s="1025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26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25"/>
      <c r="F430" s="1026"/>
      <c r="G430" s="88"/>
      <c r="H430" s="88"/>
      <c r="I430" s="1026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7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25">
        <v>30000</v>
      </c>
      <c r="F432" s="1026"/>
      <c r="G432" s="1025">
        <v>30000</v>
      </c>
      <c r="H432" s="1025">
        <v>30000</v>
      </c>
      <c r="I432" s="1025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26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25"/>
      <c r="F434" s="1026"/>
      <c r="G434" s="88"/>
      <c r="H434" s="88"/>
      <c r="I434" s="1026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25"/>
      <c r="F435" s="88"/>
      <c r="G435" s="88"/>
      <c r="H435" s="88"/>
      <c r="I435" s="10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25"/>
      <c r="F436" s="1026"/>
      <c r="G436" s="88"/>
      <c r="H436" s="88"/>
      <c r="I436" s="1026"/>
      <c r="J436" s="29"/>
      <c r="K436" s="29"/>
      <c r="L436" s="28"/>
    </row>
    <row r="437" spans="1:12" ht="21.95" customHeight="1">
      <c r="A437" s="487"/>
      <c r="B437" s="778"/>
      <c r="C437" s="778"/>
      <c r="D437" s="239"/>
      <c r="E437" s="239"/>
      <c r="F437" s="239"/>
      <c r="G437" s="239"/>
      <c r="H437" s="239"/>
      <c r="I437" s="239"/>
      <c r="J437" s="239"/>
      <c r="K437" s="778"/>
      <c r="L437" s="1003" t="s">
        <v>3836</v>
      </c>
    </row>
    <row r="438" spans="1:12" ht="21.95" customHeight="1">
      <c r="A438" s="1161" t="s">
        <v>2706</v>
      </c>
      <c r="B438" s="1161"/>
      <c r="C438" s="1161"/>
      <c r="D438" s="1161"/>
      <c r="E438" s="1161"/>
      <c r="F438" s="1161"/>
      <c r="G438" s="1161"/>
      <c r="H438" s="1161"/>
      <c r="I438" s="1161"/>
      <c r="J438" s="1161"/>
      <c r="K438" s="1161"/>
      <c r="L438" s="1" t="s">
        <v>2696</v>
      </c>
    </row>
    <row r="439" spans="1:12" ht="21.95" customHeight="1">
      <c r="A439" s="1161" t="s">
        <v>3705</v>
      </c>
      <c r="B439" s="1161"/>
      <c r="C439" s="1161"/>
      <c r="D439" s="1161"/>
      <c r="E439" s="1161"/>
      <c r="F439" s="1161"/>
      <c r="G439" s="1161"/>
      <c r="H439" s="1161"/>
      <c r="I439" s="1161"/>
      <c r="J439" s="1161"/>
      <c r="K439" s="1161"/>
    </row>
    <row r="440" spans="1:12" ht="21.95" customHeight="1">
      <c r="A440" s="554" t="s">
        <v>57</v>
      </c>
      <c r="C440" s="4"/>
      <c r="D440" s="4"/>
      <c r="E440" s="793"/>
      <c r="F440" s="793"/>
      <c r="G440" s="793"/>
      <c r="H440" s="793"/>
      <c r="I440" s="793"/>
      <c r="J440" s="793"/>
      <c r="K440" s="796"/>
      <c r="L440" s="793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20" t="s">
        <v>2089</v>
      </c>
      <c r="C443" s="220"/>
      <c r="D443" s="553"/>
      <c r="E443" s="809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2" t="s">
        <v>1264</v>
      </c>
      <c r="F444" s="1163"/>
      <c r="G444" s="1163"/>
      <c r="H444" s="1163"/>
      <c r="I444" s="1164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8">
        <v>4</v>
      </c>
      <c r="B447" s="31" t="s">
        <v>3494</v>
      </c>
      <c r="C447" s="31" t="s">
        <v>983</v>
      </c>
      <c r="D447" s="31" t="s">
        <v>2732</v>
      </c>
      <c r="E447" s="1029">
        <v>100000</v>
      </c>
      <c r="F447" s="236"/>
      <c r="G447" s="1029">
        <v>100000</v>
      </c>
      <c r="H447" s="1029">
        <v>100000</v>
      </c>
      <c r="I447" s="1029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30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90">
        <v>5</v>
      </c>
      <c r="B451" s="31" t="s">
        <v>1029</v>
      </c>
      <c r="C451" s="29" t="s">
        <v>983</v>
      </c>
      <c r="D451" s="29" t="s">
        <v>971</v>
      </c>
      <c r="E451" s="1025">
        <v>20000</v>
      </c>
      <c r="F451" s="1026"/>
      <c r="G451" s="1025">
        <v>20000</v>
      </c>
      <c r="H451" s="1025">
        <v>20000</v>
      </c>
      <c r="I451" s="1025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26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25"/>
      <c r="F453" s="1026"/>
      <c r="G453" s="1025"/>
      <c r="H453" s="1025"/>
      <c r="I453" s="1025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7"/>
      <c r="F454" s="1031"/>
      <c r="G454" s="1027"/>
      <c r="H454" s="1027"/>
      <c r="I454" s="1027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25">
        <v>100000</v>
      </c>
      <c r="F455" s="1026"/>
      <c r="G455" s="1025">
        <v>100000</v>
      </c>
      <c r="H455" s="1025">
        <v>100000</v>
      </c>
      <c r="I455" s="1025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32"/>
      <c r="B456" s="29" t="s">
        <v>2737</v>
      </c>
      <c r="C456" s="29" t="s">
        <v>992</v>
      </c>
      <c r="D456" s="29" t="s">
        <v>331</v>
      </c>
      <c r="E456" s="28" t="s">
        <v>65</v>
      </c>
      <c r="F456" s="1026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32"/>
      <c r="B457" s="29" t="s">
        <v>935</v>
      </c>
      <c r="C457" s="29" t="s">
        <v>1131</v>
      </c>
      <c r="D457" s="29"/>
      <c r="E457" s="1025"/>
      <c r="F457" s="1026"/>
      <c r="G457" s="1025"/>
      <c r="H457" s="1025"/>
      <c r="I457" s="1025"/>
      <c r="J457" s="480" t="s">
        <v>1667</v>
      </c>
      <c r="K457" s="29" t="s">
        <v>985</v>
      </c>
      <c r="L457" s="28"/>
    </row>
    <row r="458" spans="1:12" ht="21.95" customHeight="1">
      <c r="A458" s="1032"/>
      <c r="B458" s="29"/>
      <c r="C458" s="29"/>
      <c r="D458" s="32"/>
      <c r="E458" s="1025"/>
      <c r="F458" s="1026"/>
      <c r="G458" s="1025"/>
      <c r="H458" s="1025"/>
      <c r="I458" s="1025"/>
      <c r="J458" s="29"/>
      <c r="K458" s="29"/>
      <c r="L458" s="28"/>
    </row>
    <row r="459" spans="1:12" ht="21.95" customHeight="1">
      <c r="A459" s="1032"/>
      <c r="B459" s="29"/>
      <c r="C459" s="29"/>
      <c r="D459" s="32"/>
      <c r="E459" s="1025"/>
      <c r="F459" s="1026"/>
      <c r="G459" s="1025"/>
      <c r="H459" s="1025"/>
      <c r="I459" s="1025"/>
      <c r="J459" s="29"/>
      <c r="K459" s="29"/>
      <c r="L459" s="28"/>
    </row>
    <row r="460" spans="1:12" ht="21.95" customHeight="1">
      <c r="A460" s="487"/>
      <c r="B460" s="778"/>
      <c r="C460" s="778"/>
      <c r="D460" s="239"/>
      <c r="E460" s="239"/>
      <c r="F460" s="239"/>
      <c r="G460" s="239"/>
      <c r="H460" s="239"/>
      <c r="I460" s="239"/>
      <c r="J460" s="239"/>
      <c r="K460" s="778"/>
      <c r="L460" s="1003" t="s">
        <v>3837</v>
      </c>
    </row>
    <row r="461" spans="1:12" ht="21.95" customHeight="1">
      <c r="A461" s="1161" t="s">
        <v>2706</v>
      </c>
      <c r="B461" s="1161"/>
      <c r="C461" s="1161"/>
      <c r="D461" s="1161"/>
      <c r="E461" s="1161"/>
      <c r="F461" s="1161"/>
      <c r="G461" s="1161"/>
      <c r="H461" s="1161"/>
      <c r="I461" s="1161"/>
      <c r="J461" s="1161"/>
      <c r="K461" s="1161"/>
      <c r="L461" s="1" t="s">
        <v>2696</v>
      </c>
    </row>
    <row r="462" spans="1:12" ht="21.95" customHeight="1">
      <c r="A462" s="1161" t="s">
        <v>3705</v>
      </c>
      <c r="B462" s="1161"/>
      <c r="C462" s="1161"/>
      <c r="D462" s="1161"/>
      <c r="E462" s="1161"/>
      <c r="F462" s="1161"/>
      <c r="G462" s="1161"/>
      <c r="H462" s="1161"/>
      <c r="I462" s="1161"/>
      <c r="J462" s="1161"/>
      <c r="K462" s="1161"/>
    </row>
    <row r="463" spans="1:12" ht="21.95" customHeight="1">
      <c r="A463" s="554" t="s">
        <v>57</v>
      </c>
      <c r="C463" s="4"/>
      <c r="D463" s="4"/>
      <c r="E463" s="793"/>
      <c r="F463" s="793"/>
      <c r="G463" s="793"/>
      <c r="H463" s="793"/>
      <c r="I463" s="793"/>
      <c r="J463" s="793"/>
      <c r="K463" s="796"/>
      <c r="L463" s="793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20" t="s">
        <v>2089</v>
      </c>
      <c r="C466" s="220"/>
      <c r="D466" s="553"/>
      <c r="E466" s="809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2" t="s">
        <v>1264</v>
      </c>
      <c r="F467" s="1163"/>
      <c r="G467" s="1163"/>
      <c r="H467" s="1163"/>
      <c r="I467" s="1164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25">
        <v>20000</v>
      </c>
      <c r="F470" s="1026"/>
      <c r="G470" s="1025">
        <v>20000</v>
      </c>
      <c r="H470" s="1025">
        <v>20000</v>
      </c>
      <c r="I470" s="1025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26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25"/>
      <c r="F472" s="1026"/>
      <c r="G472" s="88"/>
      <c r="H472" s="88"/>
      <c r="I472" s="1026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25"/>
      <c r="F473" s="88"/>
      <c r="G473" s="88"/>
      <c r="H473" s="88"/>
      <c r="I473" s="1024"/>
      <c r="J473" s="29"/>
      <c r="K473" s="29"/>
      <c r="L473" s="28"/>
    </row>
    <row r="474" spans="1:12" ht="21.95" customHeight="1">
      <c r="A474" s="706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25">
        <v>30000</v>
      </c>
      <c r="F479" s="40"/>
      <c r="G479" s="1025">
        <v>30000</v>
      </c>
      <c r="H479" s="1025">
        <v>30000</v>
      </c>
      <c r="I479" s="1025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32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32"/>
      <c r="B481" s="29"/>
      <c r="C481" s="29" t="s">
        <v>719</v>
      </c>
      <c r="D481" s="29"/>
      <c r="E481" s="1025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33"/>
      <c r="B482" s="29"/>
      <c r="C482" s="29"/>
      <c r="D482" s="29"/>
      <c r="E482" s="1025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8"/>
      <c r="C483" s="778"/>
      <c r="D483" s="239"/>
      <c r="E483" s="239"/>
      <c r="F483" s="239"/>
      <c r="G483" s="239"/>
      <c r="H483" s="239"/>
      <c r="I483" s="239"/>
      <c r="J483" s="239"/>
      <c r="K483" s="778"/>
      <c r="L483" s="1003" t="s">
        <v>3839</v>
      </c>
    </row>
    <row r="484" spans="1:12" ht="21.95" customHeight="1">
      <c r="A484" s="1161" t="s">
        <v>2706</v>
      </c>
      <c r="B484" s="1161"/>
      <c r="C484" s="1161"/>
      <c r="D484" s="1161"/>
      <c r="E484" s="1161"/>
      <c r="F484" s="1161"/>
      <c r="G484" s="1161"/>
      <c r="H484" s="1161"/>
      <c r="I484" s="1161"/>
      <c r="J484" s="1161"/>
      <c r="K484" s="1161"/>
      <c r="L484" s="1" t="s">
        <v>2696</v>
      </c>
    </row>
    <row r="485" spans="1:12" ht="21.95" customHeight="1">
      <c r="A485" s="1161" t="s">
        <v>3705</v>
      </c>
      <c r="B485" s="1161"/>
      <c r="C485" s="1161"/>
      <c r="D485" s="1161"/>
      <c r="E485" s="1161"/>
      <c r="F485" s="1161"/>
      <c r="G485" s="1161"/>
      <c r="H485" s="1161"/>
      <c r="I485" s="1161"/>
      <c r="J485" s="1161"/>
      <c r="K485" s="1161"/>
    </row>
    <row r="486" spans="1:12" ht="21.95" customHeight="1">
      <c r="A486" s="554" t="s">
        <v>57</v>
      </c>
      <c r="C486" s="4"/>
      <c r="D486" s="4"/>
      <c r="E486" s="793"/>
      <c r="F486" s="793"/>
      <c r="G486" s="793"/>
      <c r="H486" s="793"/>
      <c r="I486" s="793"/>
      <c r="J486" s="793"/>
      <c r="K486" s="796"/>
      <c r="L486" s="793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9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2" t="s">
        <v>1264</v>
      </c>
      <c r="F490" s="1163"/>
      <c r="G490" s="1163"/>
      <c r="H490" s="1163"/>
      <c r="I490" s="1164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8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8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34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34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35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8"/>
      <c r="C506" s="778"/>
      <c r="D506" s="239"/>
      <c r="E506" s="239"/>
      <c r="F506" s="239"/>
      <c r="G506" s="239"/>
      <c r="H506" s="239"/>
      <c r="I506" s="239"/>
      <c r="J506" s="239"/>
      <c r="K506" s="778"/>
      <c r="L506" s="1003" t="s">
        <v>3840</v>
      </c>
    </row>
    <row r="507" spans="1:12" ht="21.95" customHeight="1">
      <c r="A507" s="1161" t="s">
        <v>2706</v>
      </c>
      <c r="B507" s="1161"/>
      <c r="C507" s="1161"/>
      <c r="D507" s="1161"/>
      <c r="E507" s="1161"/>
      <c r="F507" s="1161"/>
      <c r="G507" s="1161"/>
      <c r="H507" s="1161"/>
      <c r="I507" s="1161"/>
      <c r="J507" s="1161"/>
      <c r="K507" s="1161"/>
      <c r="L507" s="1" t="s">
        <v>2696</v>
      </c>
    </row>
    <row r="508" spans="1:12" ht="21.95" customHeight="1">
      <c r="A508" s="1161" t="s">
        <v>3705</v>
      </c>
      <c r="B508" s="1161"/>
      <c r="C508" s="1161"/>
      <c r="D508" s="1161"/>
      <c r="E508" s="1161"/>
      <c r="F508" s="1161"/>
      <c r="G508" s="1161"/>
      <c r="H508" s="1161"/>
      <c r="I508" s="1161"/>
      <c r="J508" s="1161"/>
      <c r="K508" s="1161"/>
    </row>
    <row r="509" spans="1:12" ht="21.95" customHeight="1">
      <c r="A509" s="554" t="s">
        <v>57</v>
      </c>
      <c r="C509" s="4"/>
      <c r="D509" s="4"/>
      <c r="E509" s="793"/>
      <c r="F509" s="793"/>
      <c r="G509" s="793"/>
      <c r="H509" s="793"/>
      <c r="I509" s="793"/>
      <c r="J509" s="793"/>
      <c r="K509" s="796"/>
      <c r="L509" s="793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9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2" t="s">
        <v>1264</v>
      </c>
      <c r="F513" s="1163"/>
      <c r="G513" s="1163"/>
      <c r="H513" s="1163"/>
      <c r="I513" s="1164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705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705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705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706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705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705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705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90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70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90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36"/>
      <c r="E528" s="303"/>
      <c r="F528" s="33"/>
      <c r="G528" s="119"/>
      <c r="H528" s="119"/>
      <c r="I528" s="1037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8"/>
      <c r="C529" s="778"/>
      <c r="D529" s="239"/>
      <c r="E529" s="239"/>
      <c r="F529" s="239"/>
      <c r="G529" s="239"/>
      <c r="H529" s="239"/>
      <c r="I529" s="239"/>
      <c r="J529" s="239"/>
      <c r="K529" s="778"/>
      <c r="L529" s="1003" t="s">
        <v>3841</v>
      </c>
    </row>
    <row r="530" spans="1:12" ht="21.95" customHeight="1">
      <c r="A530" s="1161" t="s">
        <v>2706</v>
      </c>
      <c r="B530" s="1161"/>
      <c r="C530" s="1161"/>
      <c r="D530" s="1161"/>
      <c r="E530" s="1161"/>
      <c r="F530" s="1161"/>
      <c r="G530" s="1161"/>
      <c r="H530" s="1161"/>
      <c r="I530" s="1161"/>
      <c r="J530" s="1161"/>
      <c r="K530" s="1161"/>
      <c r="L530" s="1" t="s">
        <v>2696</v>
      </c>
    </row>
    <row r="531" spans="1:12" ht="21.95" customHeight="1">
      <c r="A531" s="1161" t="s">
        <v>3705</v>
      </c>
      <c r="B531" s="1161"/>
      <c r="C531" s="1161"/>
      <c r="D531" s="1161"/>
      <c r="E531" s="1161"/>
      <c r="F531" s="1161"/>
      <c r="G531" s="1161"/>
      <c r="H531" s="1161"/>
      <c r="I531" s="1161"/>
      <c r="J531" s="1161"/>
      <c r="K531" s="1161"/>
    </row>
    <row r="532" spans="1:12" ht="21.95" customHeight="1">
      <c r="A532" s="554" t="s">
        <v>57</v>
      </c>
      <c r="C532" s="4"/>
      <c r="D532" s="4"/>
      <c r="E532" s="793"/>
      <c r="F532" s="793"/>
      <c r="G532" s="793"/>
      <c r="H532" s="793"/>
      <c r="I532" s="793"/>
      <c r="J532" s="793"/>
      <c r="K532" s="796"/>
      <c r="L532" s="793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9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2" t="s">
        <v>1264</v>
      </c>
      <c r="F536" s="1163"/>
      <c r="G536" s="1163"/>
      <c r="H536" s="1163"/>
      <c r="I536" s="1164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705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705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705"/>
      <c r="G541" s="705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706"/>
      <c r="G542" s="706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55" t="s">
        <v>1034</v>
      </c>
      <c r="C543" s="755" t="s">
        <v>2757</v>
      </c>
      <c r="D543" s="407" t="s">
        <v>1035</v>
      </c>
      <c r="E543" s="1038">
        <v>30000</v>
      </c>
      <c r="F543" s="486"/>
      <c r="G543" s="1038">
        <v>30000</v>
      </c>
      <c r="H543" s="1038">
        <v>30000</v>
      </c>
      <c r="I543" s="1038">
        <v>30000</v>
      </c>
      <c r="J543" s="555" t="s">
        <v>720</v>
      </c>
      <c r="K543" s="970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705"/>
      <c r="G545" s="705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55" t="s">
        <v>1036</v>
      </c>
      <c r="C546" s="755" t="s">
        <v>2758</v>
      </c>
      <c r="D546" s="407" t="s">
        <v>1037</v>
      </c>
      <c r="E546" s="1038">
        <v>10000</v>
      </c>
      <c r="F546" s="93"/>
      <c r="G546" s="1038">
        <v>10000</v>
      </c>
      <c r="H546" s="1038">
        <v>10000</v>
      </c>
      <c r="I546" s="1038">
        <v>10000</v>
      </c>
      <c r="J546" s="555" t="s">
        <v>720</v>
      </c>
      <c r="K546" s="970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705"/>
      <c r="G548" s="705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55" t="s">
        <v>2762</v>
      </c>
      <c r="C549" s="755" t="s">
        <v>2759</v>
      </c>
      <c r="D549" s="407" t="s">
        <v>73</v>
      </c>
      <c r="E549" s="1038">
        <v>100000</v>
      </c>
      <c r="F549" s="93"/>
      <c r="G549" s="1038">
        <v>100000</v>
      </c>
      <c r="H549" s="1038">
        <v>100000</v>
      </c>
      <c r="I549" s="1038">
        <v>100000</v>
      </c>
      <c r="J549" s="555" t="s">
        <v>720</v>
      </c>
      <c r="K549" s="970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9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8"/>
      <c r="C552" s="778"/>
      <c r="D552" s="239"/>
      <c r="E552" s="239"/>
      <c r="F552" s="239"/>
      <c r="G552" s="239"/>
      <c r="H552" s="239"/>
      <c r="I552" s="239"/>
      <c r="J552" s="239"/>
      <c r="K552" s="778"/>
      <c r="L552" s="1003" t="s">
        <v>3842</v>
      </c>
    </row>
    <row r="553" spans="1:14" ht="21.95" customHeight="1">
      <c r="A553" s="1161" t="s">
        <v>2706</v>
      </c>
      <c r="B553" s="1161"/>
      <c r="C553" s="1161"/>
      <c r="D553" s="1161"/>
      <c r="E553" s="1161"/>
      <c r="F553" s="1161"/>
      <c r="G553" s="1161"/>
      <c r="H553" s="1161"/>
      <c r="I553" s="1161"/>
      <c r="J553" s="1161"/>
      <c r="K553" s="1161"/>
      <c r="L553" s="1" t="s">
        <v>2696</v>
      </c>
    </row>
    <row r="554" spans="1:14" ht="21.95" customHeight="1">
      <c r="A554" s="1161" t="s">
        <v>3705</v>
      </c>
      <c r="B554" s="1161"/>
      <c r="C554" s="1161"/>
      <c r="D554" s="1161"/>
      <c r="E554" s="1161"/>
      <c r="F554" s="1161"/>
      <c r="G554" s="1161"/>
      <c r="H554" s="1161"/>
      <c r="I554" s="1161"/>
      <c r="J554" s="1161"/>
      <c r="K554" s="1161"/>
    </row>
    <row r="555" spans="1:14" ht="21.95" customHeight="1">
      <c r="A555" s="554" t="s">
        <v>57</v>
      </c>
      <c r="C555" s="4"/>
      <c r="D555" s="4"/>
      <c r="E555" s="793"/>
      <c r="F555" s="793"/>
      <c r="G555" s="793"/>
      <c r="H555" s="793"/>
      <c r="I555" s="793"/>
      <c r="J555" s="793"/>
      <c r="K555" s="796"/>
      <c r="L555" s="793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9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2" t="s">
        <v>1264</v>
      </c>
      <c r="F559" s="1163"/>
      <c r="G559" s="1163"/>
      <c r="H559" s="1163"/>
      <c r="I559" s="1164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55" t="s">
        <v>1038</v>
      </c>
      <c r="C562" s="755" t="s">
        <v>1086</v>
      </c>
      <c r="D562" s="407" t="s">
        <v>73</v>
      </c>
      <c r="E562" s="1038">
        <v>50000</v>
      </c>
      <c r="F562" s="93"/>
      <c r="G562" s="1038">
        <v>50000</v>
      </c>
      <c r="H562" s="1038">
        <v>50000</v>
      </c>
      <c r="I562" s="1038">
        <v>50000</v>
      </c>
      <c r="J562" s="555" t="s">
        <v>720</v>
      </c>
      <c r="K562" s="970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55" t="s">
        <v>1029</v>
      </c>
      <c r="C566" s="755" t="s">
        <v>307</v>
      </c>
      <c r="D566" s="407" t="s">
        <v>103</v>
      </c>
      <c r="E566" s="1038">
        <v>20000</v>
      </c>
      <c r="F566" s="93"/>
      <c r="G566" s="1038">
        <v>20000</v>
      </c>
      <c r="H566" s="1038">
        <v>20000</v>
      </c>
      <c r="I566" s="1038">
        <v>20000</v>
      </c>
      <c r="J566" s="555" t="s">
        <v>720</v>
      </c>
      <c r="K566" s="755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9"/>
      <c r="C569" s="1039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40">
        <v>14</v>
      </c>
      <c r="B570" s="755" t="s">
        <v>2665</v>
      </c>
      <c r="C570" s="891" t="s">
        <v>2739</v>
      </c>
      <c r="D570" s="407" t="s">
        <v>2749</v>
      </c>
      <c r="E570" s="1041">
        <v>30000</v>
      </c>
      <c r="F570" s="705"/>
      <c r="G570" s="1038">
        <v>30000</v>
      </c>
      <c r="H570" s="1041">
        <v>30000</v>
      </c>
      <c r="I570" s="1038">
        <v>30000</v>
      </c>
      <c r="J570" s="485" t="s">
        <v>720</v>
      </c>
      <c r="K570" s="970" t="s">
        <v>976</v>
      </c>
      <c r="L570" s="1042" t="s">
        <v>103</v>
      </c>
    </row>
    <row r="571" spans="1:12" ht="21.95" customHeight="1">
      <c r="A571" s="903"/>
      <c r="B571" s="90" t="s">
        <v>2748</v>
      </c>
      <c r="C571" s="754" t="s">
        <v>1050</v>
      </c>
      <c r="D571" s="76" t="s">
        <v>2750</v>
      </c>
      <c r="E571" s="1043" t="s">
        <v>65</v>
      </c>
      <c r="F571" s="705"/>
      <c r="G571" s="166" t="s">
        <v>65</v>
      </c>
      <c r="H571" s="1043" t="s">
        <v>65</v>
      </c>
      <c r="I571" s="166" t="s">
        <v>65</v>
      </c>
      <c r="J571" s="480" t="s">
        <v>876</v>
      </c>
      <c r="K571" s="75" t="s">
        <v>1051</v>
      </c>
      <c r="L571" s="1034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705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705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903"/>
      <c r="B574" s="90"/>
      <c r="C574" s="754"/>
      <c r="D574" s="76"/>
      <c r="E574" s="1043"/>
      <c r="F574" s="705"/>
      <c r="G574" s="705"/>
      <c r="H574" s="12"/>
      <c r="I574" s="552"/>
      <c r="J574" s="403"/>
      <c r="K574" s="75"/>
      <c r="L574" s="1034"/>
    </row>
    <row r="575" spans="1:12" ht="21.95" customHeight="1">
      <c r="A575" s="487"/>
      <c r="B575" s="778"/>
      <c r="C575" s="778"/>
      <c r="D575" s="239"/>
      <c r="E575" s="239"/>
      <c r="F575" s="239"/>
      <c r="G575" s="239"/>
      <c r="H575" s="239"/>
      <c r="I575" s="239"/>
      <c r="J575" s="239"/>
      <c r="K575" s="778"/>
      <c r="L575" s="1003" t="s">
        <v>3843</v>
      </c>
    </row>
    <row r="576" spans="1:12" ht="21.95" customHeight="1">
      <c r="A576" s="1161" t="s">
        <v>2706</v>
      </c>
      <c r="B576" s="1161"/>
      <c r="C576" s="1161"/>
      <c r="D576" s="1161"/>
      <c r="E576" s="1161"/>
      <c r="F576" s="1161"/>
      <c r="G576" s="1161"/>
      <c r="H576" s="1161"/>
      <c r="I576" s="1161"/>
      <c r="J576" s="1161"/>
      <c r="K576" s="1161"/>
      <c r="L576" s="1" t="s">
        <v>2696</v>
      </c>
    </row>
    <row r="577" spans="1:12" ht="21.95" customHeight="1">
      <c r="A577" s="1161" t="s">
        <v>3705</v>
      </c>
      <c r="B577" s="1161"/>
      <c r="C577" s="1161"/>
      <c r="D577" s="1161"/>
      <c r="E577" s="1161"/>
      <c r="F577" s="1161"/>
      <c r="G577" s="1161"/>
      <c r="H577" s="1161"/>
      <c r="I577" s="1161"/>
      <c r="J577" s="1161"/>
      <c r="K577" s="1161"/>
    </row>
    <row r="578" spans="1:12" ht="21.95" customHeight="1">
      <c r="A578" s="554" t="s">
        <v>57</v>
      </c>
      <c r="C578" s="4"/>
      <c r="D578" s="4"/>
      <c r="E578" s="793"/>
      <c r="F578" s="793"/>
      <c r="G578" s="793"/>
      <c r="H578" s="793"/>
      <c r="I578" s="793"/>
      <c r="J578" s="793"/>
      <c r="K578" s="796"/>
      <c r="L578" s="793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9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2" t="s">
        <v>1264</v>
      </c>
      <c r="F582" s="1163"/>
      <c r="G582" s="1163"/>
      <c r="H582" s="1163"/>
      <c r="I582" s="1164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66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66"/>
      <c r="C588" s="966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66"/>
      <c r="C589" s="966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66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66"/>
      <c r="C593" s="966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9"/>
      <c r="C594" s="1039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8"/>
      <c r="C598" s="778"/>
      <c r="D598" s="239"/>
      <c r="E598" s="239"/>
      <c r="F598" s="239"/>
      <c r="G598" s="239"/>
      <c r="H598" s="239"/>
      <c r="I598" s="239"/>
      <c r="J598" s="239"/>
      <c r="K598" s="778"/>
      <c r="L598" s="1003" t="s">
        <v>3844</v>
      </c>
    </row>
    <row r="599" spans="1:12" ht="21.95" customHeight="1">
      <c r="A599" s="1161" t="s">
        <v>2706</v>
      </c>
      <c r="B599" s="1161"/>
      <c r="C599" s="1161"/>
      <c r="D599" s="1161"/>
      <c r="E599" s="1161"/>
      <c r="F599" s="1161"/>
      <c r="G599" s="1161"/>
      <c r="H599" s="1161"/>
      <c r="I599" s="1161"/>
      <c r="J599" s="1161"/>
      <c r="K599" s="1161"/>
      <c r="L599" s="1" t="s">
        <v>2696</v>
      </c>
    </row>
    <row r="600" spans="1:12" ht="21.95" customHeight="1">
      <c r="A600" s="1161" t="s">
        <v>3705</v>
      </c>
      <c r="B600" s="1161"/>
      <c r="C600" s="1161"/>
      <c r="D600" s="1161"/>
      <c r="E600" s="1161"/>
      <c r="F600" s="1161"/>
      <c r="G600" s="1161"/>
      <c r="H600" s="1161"/>
      <c r="I600" s="1161"/>
      <c r="J600" s="1161"/>
      <c r="K600" s="1161"/>
    </row>
    <row r="601" spans="1:12" ht="21.95" customHeight="1">
      <c r="A601" s="554" t="s">
        <v>57</v>
      </c>
      <c r="C601" s="4"/>
      <c r="D601" s="4"/>
      <c r="E601" s="793"/>
      <c r="F601" s="793"/>
      <c r="G601" s="793"/>
      <c r="H601" s="793"/>
      <c r="I601" s="793"/>
      <c r="J601" s="793"/>
      <c r="K601" s="796"/>
      <c r="L601" s="793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9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2" t="s">
        <v>1264</v>
      </c>
      <c r="F605" s="1163"/>
      <c r="G605" s="1163"/>
      <c r="H605" s="1163"/>
      <c r="I605" s="1164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7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8"/>
      <c r="C621" s="778"/>
      <c r="D621" s="239"/>
      <c r="E621" s="239"/>
      <c r="F621" s="239"/>
      <c r="G621" s="239"/>
      <c r="H621" s="239"/>
      <c r="I621" s="239"/>
      <c r="J621" s="239"/>
      <c r="K621" s="778"/>
      <c r="L621" s="1003" t="s">
        <v>3845</v>
      </c>
    </row>
    <row r="622" spans="1:12" ht="21.95" customHeight="1">
      <c r="A622" s="1161" t="s">
        <v>2706</v>
      </c>
      <c r="B622" s="1161"/>
      <c r="C622" s="1161"/>
      <c r="D622" s="1161"/>
      <c r="E622" s="1161"/>
      <c r="F622" s="1161"/>
      <c r="G622" s="1161"/>
      <c r="H622" s="1161"/>
      <c r="I622" s="1161"/>
      <c r="J622" s="1161"/>
      <c r="K622" s="1161"/>
      <c r="L622" s="1" t="s">
        <v>2696</v>
      </c>
    </row>
    <row r="623" spans="1:12" ht="21.95" customHeight="1">
      <c r="A623" s="1161" t="s">
        <v>3705</v>
      </c>
      <c r="B623" s="1161"/>
      <c r="C623" s="1161"/>
      <c r="D623" s="1161"/>
      <c r="E623" s="1161"/>
      <c r="F623" s="1161"/>
      <c r="G623" s="1161"/>
      <c r="H623" s="1161"/>
      <c r="I623" s="1161"/>
      <c r="J623" s="1161"/>
      <c r="K623" s="1161"/>
    </row>
    <row r="624" spans="1:12" ht="21.95" customHeight="1">
      <c r="A624" s="554" t="s">
        <v>57</v>
      </c>
      <c r="C624" s="4"/>
      <c r="D624" s="4"/>
      <c r="E624" s="793"/>
      <c r="F624" s="793"/>
      <c r="G624" s="793"/>
      <c r="H624" s="793"/>
      <c r="I624" s="793"/>
      <c r="J624" s="793"/>
      <c r="K624" s="796"/>
      <c r="L624" s="793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9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2" t="s">
        <v>1264</v>
      </c>
      <c r="F628" s="1163"/>
      <c r="G628" s="1163"/>
      <c r="H628" s="1163"/>
      <c r="I628" s="1164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44" t="s">
        <v>3309</v>
      </c>
      <c r="E631" s="1045">
        <v>30000</v>
      </c>
      <c r="F631" s="472"/>
      <c r="G631" s="1045">
        <v>30000</v>
      </c>
      <c r="H631" s="1045">
        <v>30000</v>
      </c>
      <c r="I631" s="1045">
        <v>30000</v>
      </c>
      <c r="J631" s="141" t="s">
        <v>3360</v>
      </c>
      <c r="K631" s="1044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46" t="s">
        <v>3375</v>
      </c>
      <c r="D632" s="1046" t="s">
        <v>100</v>
      </c>
      <c r="E632" s="1047" t="s">
        <v>65</v>
      </c>
      <c r="F632" s="472"/>
      <c r="G632" s="1047" t="s">
        <v>65</v>
      </c>
      <c r="H632" s="1047" t="s">
        <v>65</v>
      </c>
      <c r="I632" s="1047" t="s">
        <v>65</v>
      </c>
      <c r="J632" s="515"/>
      <c r="K632" s="1046" t="s">
        <v>938</v>
      </c>
      <c r="L632" s="28" t="s">
        <v>318</v>
      </c>
    </row>
    <row r="633" spans="1:12" ht="21.95" customHeight="1">
      <c r="A633" s="28"/>
      <c r="B633" s="1046" t="s">
        <v>318</v>
      </c>
      <c r="C633" s="1046" t="s">
        <v>3376</v>
      </c>
      <c r="D633" s="1046"/>
      <c r="E633" s="1048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46"/>
      <c r="C634" s="1046" t="s">
        <v>3377</v>
      </c>
      <c r="D634" s="1046"/>
      <c r="E634" s="1048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46"/>
      <c r="C635" s="1046" t="s">
        <v>3378</v>
      </c>
      <c r="D635" s="1046"/>
      <c r="E635" s="1048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46"/>
      <c r="C636" s="1046" t="s">
        <v>3373</v>
      </c>
      <c r="D636" s="1046"/>
      <c r="E636" s="1048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9"/>
      <c r="C637" s="1049"/>
      <c r="D637" s="1049"/>
      <c r="E637" s="1050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46" t="s">
        <v>3361</v>
      </c>
      <c r="C638" s="29" t="s">
        <v>3362</v>
      </c>
      <c r="D638" s="1046" t="s">
        <v>3309</v>
      </c>
      <c r="E638" s="1051">
        <v>50000</v>
      </c>
      <c r="F638" s="472"/>
      <c r="G638" s="1051">
        <v>50000</v>
      </c>
      <c r="H638" s="1051">
        <v>50000</v>
      </c>
      <c r="I638" s="1051">
        <v>50000</v>
      </c>
      <c r="J638" s="1046" t="s">
        <v>3364</v>
      </c>
      <c r="K638" s="1046" t="s">
        <v>584</v>
      </c>
      <c r="L638" s="28" t="s">
        <v>317</v>
      </c>
    </row>
    <row r="639" spans="1:12" ht="21.95" customHeight="1">
      <c r="A639" s="28"/>
      <c r="B639" s="1046" t="s">
        <v>3363</v>
      </c>
      <c r="C639" s="1046" t="s">
        <v>3369</v>
      </c>
      <c r="D639" s="1046" t="s">
        <v>100</v>
      </c>
      <c r="E639" s="1047" t="s">
        <v>65</v>
      </c>
      <c r="F639" s="472"/>
      <c r="G639" s="1047" t="s">
        <v>65</v>
      </c>
      <c r="H639" s="1047" t="s">
        <v>65</v>
      </c>
      <c r="I639" s="1047" t="s">
        <v>65</v>
      </c>
      <c r="J639" s="1046" t="s">
        <v>3365</v>
      </c>
      <c r="K639" s="1046" t="s">
        <v>938</v>
      </c>
      <c r="L639" s="28" t="s">
        <v>318</v>
      </c>
    </row>
    <row r="640" spans="1:12" ht="21.95" customHeight="1">
      <c r="A640" s="28"/>
      <c r="B640" s="1046" t="s">
        <v>318</v>
      </c>
      <c r="C640" s="1046" t="s">
        <v>3370</v>
      </c>
      <c r="D640" s="1046"/>
      <c r="E640" s="1048"/>
      <c r="F640" s="472"/>
      <c r="G640" s="472"/>
      <c r="H640" s="472"/>
      <c r="I640" s="472"/>
      <c r="J640" s="1046" t="s">
        <v>3366</v>
      </c>
      <c r="K640" s="1046" t="s">
        <v>3374</v>
      </c>
      <c r="L640" s="1046"/>
    </row>
    <row r="641" spans="1:12" ht="21.95" customHeight="1">
      <c r="A641" s="28"/>
      <c r="B641" s="1046"/>
      <c r="C641" s="1046" t="s">
        <v>3371</v>
      </c>
      <c r="D641" s="1046"/>
      <c r="E641" s="1048"/>
      <c r="F641" s="472"/>
      <c r="G641" s="472"/>
      <c r="H641" s="472"/>
      <c r="I641" s="472"/>
      <c r="J641" s="1046" t="s">
        <v>3367</v>
      </c>
      <c r="K641" s="1046"/>
      <c r="L641" s="1046"/>
    </row>
    <row r="642" spans="1:12" ht="21.95" customHeight="1">
      <c r="A642" s="28"/>
      <c r="B642" s="1046"/>
      <c r="C642" s="1046" t="s">
        <v>3372</v>
      </c>
      <c r="D642" s="1046"/>
      <c r="E642" s="1048"/>
      <c r="F642" s="472"/>
      <c r="G642" s="472"/>
      <c r="H642" s="472"/>
      <c r="I642" s="472"/>
      <c r="J642" s="1046" t="s">
        <v>3368</v>
      </c>
      <c r="K642" s="1046"/>
      <c r="L642" s="1046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76"/>
      <c r="K643" s="976"/>
      <c r="L643" s="976"/>
    </row>
    <row r="644" spans="1:12" ht="21.95" customHeight="1">
      <c r="A644" s="487"/>
      <c r="B644" s="778"/>
      <c r="C644" s="778"/>
      <c r="D644" s="239"/>
      <c r="E644" s="239"/>
      <c r="F644" s="239"/>
      <c r="G644" s="239"/>
      <c r="H644" s="239"/>
      <c r="I644" s="239"/>
      <c r="J644" s="239"/>
      <c r="K644" s="778"/>
      <c r="L644" s="1003" t="s">
        <v>3846</v>
      </c>
    </row>
    <row r="645" spans="1:12" ht="21.95" customHeight="1">
      <c r="A645" s="1161" t="s">
        <v>2706</v>
      </c>
      <c r="B645" s="1161"/>
      <c r="C645" s="1161"/>
      <c r="D645" s="1161"/>
      <c r="E645" s="1161"/>
      <c r="F645" s="1161"/>
      <c r="G645" s="1161"/>
      <c r="H645" s="1161"/>
      <c r="I645" s="1161"/>
      <c r="J645" s="1161"/>
      <c r="K645" s="1161"/>
      <c r="L645" s="1" t="s">
        <v>2696</v>
      </c>
    </row>
    <row r="646" spans="1:12" ht="21.95" customHeight="1">
      <c r="A646" s="1161" t="s">
        <v>3705</v>
      </c>
      <c r="B646" s="1161"/>
      <c r="C646" s="1161"/>
      <c r="D646" s="1161"/>
      <c r="E646" s="1161"/>
      <c r="F646" s="1161"/>
      <c r="G646" s="1161"/>
      <c r="H646" s="1161"/>
      <c r="I646" s="1161"/>
      <c r="J646" s="1161"/>
      <c r="K646" s="1161"/>
    </row>
    <row r="647" spans="1:12" ht="21.95" customHeight="1">
      <c r="A647" s="554" t="s">
        <v>57</v>
      </c>
      <c r="C647" s="4"/>
      <c r="D647" s="4"/>
      <c r="E647" s="793"/>
      <c r="F647" s="793"/>
      <c r="G647" s="793"/>
      <c r="H647" s="793"/>
      <c r="I647" s="793"/>
      <c r="J647" s="793"/>
      <c r="K647" s="796"/>
      <c r="L647" s="793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9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2" t="s">
        <v>1264</v>
      </c>
      <c r="F651" s="1163"/>
      <c r="G651" s="1163"/>
      <c r="H651" s="1163"/>
      <c r="I651" s="1164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706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52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705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706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7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705" t="s">
        <v>65</v>
      </c>
      <c r="F664" s="19"/>
      <c r="G664" s="705" t="s">
        <v>65</v>
      </c>
      <c r="H664" s="705" t="s">
        <v>65</v>
      </c>
      <c r="I664" s="705" t="s">
        <v>65</v>
      </c>
      <c r="J664" s="1053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705"/>
      <c r="F665" s="19"/>
      <c r="G665" s="19"/>
      <c r="H665" s="19"/>
      <c r="I665" s="19"/>
      <c r="J665" s="1053"/>
      <c r="K665" s="6"/>
      <c r="L665" s="2"/>
    </row>
    <row r="666" spans="1:12" ht="21.95" customHeight="1">
      <c r="A666" s="93"/>
      <c r="B666" s="6"/>
      <c r="C666" s="6"/>
      <c r="D666" s="6"/>
      <c r="E666" s="705"/>
      <c r="F666" s="19"/>
      <c r="G666" s="19"/>
      <c r="H666" s="19"/>
      <c r="I666" s="19"/>
      <c r="J666" s="1053"/>
      <c r="K666" s="6"/>
      <c r="L666" s="2"/>
    </row>
    <row r="667" spans="1:12" ht="21.95" customHeight="1">
      <c r="A667" s="487"/>
      <c r="B667" s="778"/>
      <c r="C667" s="778"/>
      <c r="D667" s="239"/>
      <c r="E667" s="239"/>
      <c r="F667" s="239"/>
      <c r="G667" s="239"/>
      <c r="H667" s="239"/>
      <c r="I667" s="239"/>
      <c r="J667" s="239"/>
      <c r="K667" s="778"/>
      <c r="L667" s="1003" t="s">
        <v>3847</v>
      </c>
    </row>
    <row r="668" spans="1:12" ht="21.95" customHeight="1">
      <c r="A668" s="1161" t="s">
        <v>2706</v>
      </c>
      <c r="B668" s="1161"/>
      <c r="C668" s="1161"/>
      <c r="D668" s="1161"/>
      <c r="E668" s="1161"/>
      <c r="F668" s="1161"/>
      <c r="G668" s="1161"/>
      <c r="H668" s="1161"/>
      <c r="I668" s="1161"/>
      <c r="J668" s="1161"/>
      <c r="K668" s="1161"/>
      <c r="L668" s="1" t="s">
        <v>2696</v>
      </c>
    </row>
    <row r="669" spans="1:12" ht="21.95" customHeight="1">
      <c r="A669" s="1161" t="s">
        <v>3705</v>
      </c>
      <c r="B669" s="1161"/>
      <c r="C669" s="1161"/>
      <c r="D669" s="1161"/>
      <c r="E669" s="1161"/>
      <c r="F669" s="1161"/>
      <c r="G669" s="1161"/>
      <c r="H669" s="1161"/>
      <c r="I669" s="1161"/>
      <c r="J669" s="1161"/>
      <c r="K669" s="1161"/>
    </row>
    <row r="670" spans="1:12" ht="21.95" customHeight="1">
      <c r="A670" s="554" t="s">
        <v>57</v>
      </c>
      <c r="C670" s="4"/>
      <c r="D670" s="4"/>
      <c r="E670" s="793"/>
      <c r="F670" s="793"/>
      <c r="G670" s="793"/>
      <c r="H670" s="793"/>
      <c r="I670" s="793"/>
      <c r="J670" s="793"/>
      <c r="K670" s="796"/>
      <c r="L670" s="793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9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7"/>
      <c r="B674" s="10"/>
      <c r="C674" s="10"/>
      <c r="D674" s="145" t="s">
        <v>41</v>
      </c>
      <c r="E674" s="1162" t="s">
        <v>1264</v>
      </c>
      <c r="F674" s="1163"/>
      <c r="G674" s="1163"/>
      <c r="H674" s="1163"/>
      <c r="I674" s="1164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46" t="s">
        <v>310</v>
      </c>
      <c r="D677" s="29" t="s">
        <v>311</v>
      </c>
      <c r="E677" s="65">
        <v>200000</v>
      </c>
      <c r="F677" s="705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46" t="s">
        <v>3546</v>
      </c>
      <c r="D678" s="29" t="s">
        <v>312</v>
      </c>
      <c r="E678" s="1047" t="s">
        <v>65</v>
      </c>
      <c r="F678" s="705"/>
      <c r="G678" s="1047" t="s">
        <v>65</v>
      </c>
      <c r="H678" s="1047" t="s">
        <v>65</v>
      </c>
      <c r="I678" s="1047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705"/>
      <c r="F679" s="705"/>
      <c r="G679" s="705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705"/>
      <c r="F680" s="705"/>
      <c r="G680" s="705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705"/>
      <c r="G681" s="705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705"/>
      <c r="F682" s="705"/>
      <c r="G682" s="705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705"/>
      <c r="F683" s="705"/>
      <c r="G683" s="705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705"/>
      <c r="F684" s="705"/>
      <c r="G684" s="705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705"/>
      <c r="F685" s="705"/>
      <c r="G685" s="705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705"/>
      <c r="G686" s="705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705"/>
      <c r="G687" s="705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705"/>
      <c r="G688" s="705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705"/>
      <c r="G689" s="705"/>
      <c r="H689" s="12"/>
      <c r="I689" s="12"/>
      <c r="J689" s="12"/>
      <c r="K689" s="6"/>
      <c r="L689" s="29"/>
    </row>
    <row r="690" spans="1:12" ht="21.95" customHeight="1">
      <c r="A690" s="487"/>
      <c r="B690" s="778"/>
      <c r="C690" s="778"/>
      <c r="D690" s="239"/>
      <c r="E690" s="239"/>
      <c r="F690" s="239"/>
      <c r="G690" s="239"/>
      <c r="H690" s="239"/>
      <c r="I690" s="239"/>
      <c r="J690" s="239"/>
      <c r="K690" s="778"/>
      <c r="L690" s="1003" t="s">
        <v>3848</v>
      </c>
    </row>
    <row r="691" spans="1:12" ht="21.95" customHeight="1">
      <c r="A691" s="1161" t="s">
        <v>2706</v>
      </c>
      <c r="B691" s="1161"/>
      <c r="C691" s="1161"/>
      <c r="D691" s="1161"/>
      <c r="E691" s="1161"/>
      <c r="F691" s="1161"/>
      <c r="G691" s="1161"/>
      <c r="H691" s="1161"/>
      <c r="I691" s="1161"/>
      <c r="J691" s="1161"/>
      <c r="K691" s="1161"/>
      <c r="L691" s="1" t="s">
        <v>2696</v>
      </c>
    </row>
    <row r="692" spans="1:12" ht="21.95" customHeight="1">
      <c r="A692" s="1161" t="s">
        <v>3705</v>
      </c>
      <c r="B692" s="1161"/>
      <c r="C692" s="1161"/>
      <c r="D692" s="1161"/>
      <c r="E692" s="1161"/>
      <c r="F692" s="1161"/>
      <c r="G692" s="1161"/>
      <c r="H692" s="1161"/>
      <c r="I692" s="1161"/>
      <c r="J692" s="1161"/>
      <c r="K692" s="1161"/>
    </row>
    <row r="693" spans="1:12" ht="21.95" customHeight="1">
      <c r="A693" s="554" t="s">
        <v>57</v>
      </c>
      <c r="C693" s="4"/>
      <c r="D693" s="4"/>
      <c r="E693" s="793"/>
      <c r="F693" s="793"/>
      <c r="G693" s="793"/>
      <c r="H693" s="793"/>
      <c r="I693" s="793"/>
      <c r="J693" s="793"/>
      <c r="K693" s="796"/>
      <c r="L693" s="793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9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7"/>
      <c r="B697" s="10"/>
      <c r="C697" s="10"/>
      <c r="D697" s="145" t="s">
        <v>41</v>
      </c>
      <c r="E697" s="1162" t="s">
        <v>1264</v>
      </c>
      <c r="F697" s="1163"/>
      <c r="G697" s="1163"/>
      <c r="H697" s="1163"/>
      <c r="I697" s="1164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705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706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705" t="s">
        <v>65</v>
      </c>
      <c r="F706" s="28"/>
      <c r="G706" s="705" t="s">
        <v>65</v>
      </c>
      <c r="H706" s="705" t="s">
        <v>65</v>
      </c>
      <c r="I706" s="705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705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1000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705" t="s">
        <v>65</v>
      </c>
      <c r="F710" s="29"/>
      <c r="G710" s="705" t="s">
        <v>65</v>
      </c>
      <c r="H710" s="705" t="s">
        <v>65</v>
      </c>
      <c r="I710" s="705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54"/>
      <c r="I711" s="1054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8"/>
      <c r="C713" s="778"/>
      <c r="D713" s="239"/>
      <c r="E713" s="239"/>
      <c r="F713" s="239"/>
      <c r="G713" s="239"/>
      <c r="H713" s="239"/>
      <c r="I713" s="239"/>
      <c r="J713" s="239"/>
      <c r="K713" s="778"/>
      <c r="L713" s="1003" t="s">
        <v>3849</v>
      </c>
    </row>
    <row r="714" spans="1:14" ht="21.95" customHeight="1">
      <c r="A714" s="1161" t="s">
        <v>2706</v>
      </c>
      <c r="B714" s="1161"/>
      <c r="C714" s="1161"/>
      <c r="D714" s="1161"/>
      <c r="E714" s="1161"/>
      <c r="F714" s="1161"/>
      <c r="G714" s="1161"/>
      <c r="H714" s="1161"/>
      <c r="I714" s="1161"/>
      <c r="J714" s="1161"/>
      <c r="K714" s="1161"/>
      <c r="L714" s="1" t="s">
        <v>2696</v>
      </c>
    </row>
    <row r="715" spans="1:14" ht="21.95" customHeight="1">
      <c r="A715" s="1161" t="s">
        <v>3705</v>
      </c>
      <c r="B715" s="1161"/>
      <c r="C715" s="1161"/>
      <c r="D715" s="1161"/>
      <c r="E715" s="1161"/>
      <c r="F715" s="1161"/>
      <c r="G715" s="1161"/>
      <c r="H715" s="1161"/>
      <c r="I715" s="1161"/>
      <c r="J715" s="1161"/>
      <c r="K715" s="1161"/>
    </row>
    <row r="716" spans="1:14" ht="21.95" customHeight="1">
      <c r="A716" s="554" t="s">
        <v>57</v>
      </c>
      <c r="C716" s="4"/>
      <c r="D716" s="4"/>
      <c r="E716" s="793"/>
      <c r="F716" s="793"/>
      <c r="G716" s="793"/>
      <c r="H716" s="793"/>
      <c r="I716" s="793"/>
      <c r="J716" s="793"/>
      <c r="K716" s="796"/>
      <c r="L716" s="793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9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7"/>
      <c r="B720" s="10"/>
      <c r="C720" s="10"/>
      <c r="D720" s="145" t="s">
        <v>41</v>
      </c>
      <c r="E720" s="1162" t="s">
        <v>1264</v>
      </c>
      <c r="F720" s="1163"/>
      <c r="G720" s="1163"/>
      <c r="H720" s="1163"/>
      <c r="I720" s="1164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705" t="s">
        <v>65</v>
      </c>
      <c r="F724" s="19"/>
      <c r="G724" s="705" t="s">
        <v>65</v>
      </c>
      <c r="H724" s="705" t="s">
        <v>65</v>
      </c>
      <c r="I724" s="705" t="s">
        <v>65</v>
      </c>
      <c r="J724" s="1053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706"/>
      <c r="F725" s="19"/>
      <c r="G725" s="14"/>
      <c r="H725" s="14"/>
      <c r="I725" s="59"/>
      <c r="J725" s="1055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8">
        <v>10000</v>
      </c>
      <c r="F726" s="19"/>
      <c r="G726" s="968">
        <v>10000</v>
      </c>
      <c r="H726" s="968">
        <v>10000</v>
      </c>
      <c r="I726" s="968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705" t="s">
        <v>65</v>
      </c>
      <c r="F727" s="19"/>
      <c r="G727" s="705" t="s">
        <v>65</v>
      </c>
      <c r="H727" s="705" t="s">
        <v>65</v>
      </c>
      <c r="I727" s="705" t="s">
        <v>65</v>
      </c>
      <c r="J727" s="1053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706"/>
      <c r="F728" s="19"/>
      <c r="G728" s="14"/>
      <c r="H728" s="14"/>
      <c r="I728" s="59"/>
      <c r="J728" s="1055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705" t="s">
        <v>65</v>
      </c>
      <c r="F730" s="19"/>
      <c r="G730" s="705" t="s">
        <v>65</v>
      </c>
      <c r="H730" s="705" t="s">
        <v>65</v>
      </c>
      <c r="I730" s="705" t="s">
        <v>65</v>
      </c>
      <c r="J730" s="1053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706"/>
      <c r="F731" s="14"/>
      <c r="G731" s="14"/>
      <c r="H731" s="14"/>
      <c r="I731" s="59"/>
      <c r="J731" s="1055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705" t="s">
        <v>65</v>
      </c>
      <c r="F733" s="19"/>
      <c r="G733" s="705" t="s">
        <v>65</v>
      </c>
      <c r="H733" s="705" t="s">
        <v>65</v>
      </c>
      <c r="I733" s="705" t="s">
        <v>65</v>
      </c>
      <c r="J733" s="1053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705"/>
      <c r="F734" s="19"/>
      <c r="G734" s="19"/>
      <c r="H734" s="19"/>
      <c r="I734" s="19"/>
      <c r="J734" s="1053"/>
      <c r="K734" s="6"/>
      <c r="L734" s="2"/>
    </row>
    <row r="735" spans="1:12" ht="21.95" customHeight="1">
      <c r="A735" s="2"/>
      <c r="B735" s="797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8"/>
      <c r="C736" s="778"/>
      <c r="D736" s="239"/>
      <c r="E736" s="239"/>
      <c r="F736" s="239"/>
      <c r="G736" s="239"/>
      <c r="H736" s="239"/>
      <c r="I736" s="239"/>
      <c r="J736" s="239"/>
      <c r="K736" s="778"/>
      <c r="L736" s="1003" t="s">
        <v>3850</v>
      </c>
    </row>
    <row r="737" spans="1:12" ht="21.95" customHeight="1">
      <c r="A737" s="1161" t="s">
        <v>2706</v>
      </c>
      <c r="B737" s="1161"/>
      <c r="C737" s="1161"/>
      <c r="D737" s="1161"/>
      <c r="E737" s="1161"/>
      <c r="F737" s="1161"/>
      <c r="G737" s="1161"/>
      <c r="H737" s="1161"/>
      <c r="I737" s="1161"/>
      <c r="J737" s="1161"/>
      <c r="K737" s="1161"/>
      <c r="L737" s="1" t="s">
        <v>2696</v>
      </c>
    </row>
    <row r="738" spans="1:12" ht="21.95" customHeight="1">
      <c r="A738" s="1161" t="s">
        <v>3705</v>
      </c>
      <c r="B738" s="1161"/>
      <c r="C738" s="1161"/>
      <c r="D738" s="1161"/>
      <c r="E738" s="1161"/>
      <c r="F738" s="1161"/>
      <c r="G738" s="1161"/>
      <c r="H738" s="1161"/>
      <c r="I738" s="1161"/>
      <c r="J738" s="1161"/>
      <c r="K738" s="1161"/>
    </row>
    <row r="739" spans="1:12" ht="21.95" customHeight="1">
      <c r="A739" s="554" t="s">
        <v>57</v>
      </c>
      <c r="C739" s="4"/>
      <c r="D739" s="4"/>
      <c r="E739" s="793"/>
      <c r="F739" s="793"/>
      <c r="G739" s="793"/>
      <c r="H739" s="793"/>
      <c r="I739" s="793"/>
      <c r="J739" s="793"/>
      <c r="K739" s="796"/>
      <c r="L739" s="793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9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7"/>
      <c r="B743" s="10"/>
      <c r="C743" s="10"/>
      <c r="D743" s="145" t="s">
        <v>41</v>
      </c>
      <c r="E743" s="1162" t="s">
        <v>1264</v>
      </c>
      <c r="F743" s="1163"/>
      <c r="G743" s="1163"/>
      <c r="H743" s="1163"/>
      <c r="I743" s="1164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7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7" t="s">
        <v>332</v>
      </c>
      <c r="C747" s="6"/>
      <c r="D747" s="6"/>
      <c r="E747" s="705" t="s">
        <v>65</v>
      </c>
      <c r="F747" s="19"/>
      <c r="G747" s="705" t="s">
        <v>65</v>
      </c>
      <c r="H747" s="705" t="s">
        <v>65</v>
      </c>
      <c r="I747" s="705" t="s">
        <v>65</v>
      </c>
      <c r="J747" s="1053" t="s">
        <v>2549</v>
      </c>
      <c r="K747" s="6" t="s">
        <v>102</v>
      </c>
      <c r="L747" s="28" t="s">
        <v>318</v>
      </c>
    </row>
    <row r="748" spans="1:12" ht="21.95" customHeight="1">
      <c r="A748" s="706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705" t="s">
        <v>65</v>
      </c>
      <c r="F750" s="19"/>
      <c r="G750" s="705" t="s">
        <v>65</v>
      </c>
      <c r="H750" s="705" t="s">
        <v>65</v>
      </c>
      <c r="I750" s="705" t="s">
        <v>65</v>
      </c>
      <c r="J750" s="1053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705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7">
        <v>15</v>
      </c>
      <c r="B752" s="10" t="s">
        <v>2778</v>
      </c>
      <c r="C752" s="10" t="s">
        <v>229</v>
      </c>
      <c r="D752" s="23" t="s">
        <v>2778</v>
      </c>
      <c r="E752" s="996">
        <v>20000</v>
      </c>
      <c r="F752" s="996"/>
      <c r="G752" s="996">
        <v>20000</v>
      </c>
      <c r="H752" s="996">
        <v>20000</v>
      </c>
      <c r="I752" s="996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705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53" t="s">
        <v>2549</v>
      </c>
      <c r="K753" s="12" t="s">
        <v>913</v>
      </c>
      <c r="L753" s="28" t="s">
        <v>318</v>
      </c>
    </row>
    <row r="754" spans="1:12" ht="21.95" customHeight="1">
      <c r="A754" s="706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705">
        <v>16</v>
      </c>
      <c r="B755" s="64" t="s">
        <v>1078</v>
      </c>
      <c r="C755" s="10" t="s">
        <v>229</v>
      </c>
      <c r="D755" s="2" t="s">
        <v>3382</v>
      </c>
      <c r="E755" s="996">
        <v>20000</v>
      </c>
      <c r="F755" s="996"/>
      <c r="G755" s="996">
        <v>20000</v>
      </c>
      <c r="H755" s="996">
        <v>20000</v>
      </c>
      <c r="I755" s="996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705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53" t="s">
        <v>2549</v>
      </c>
      <c r="K756" s="12" t="s">
        <v>913</v>
      </c>
      <c r="L756" s="28" t="s">
        <v>318</v>
      </c>
    </row>
    <row r="757" spans="1:12" ht="21.95" customHeight="1">
      <c r="A757" s="705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705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8"/>
      <c r="C759" s="778"/>
      <c r="D759" s="239"/>
      <c r="E759" s="239"/>
      <c r="F759" s="239"/>
      <c r="G759" s="239"/>
      <c r="H759" s="239"/>
      <c r="I759" s="239"/>
      <c r="J759" s="239"/>
      <c r="K759" s="778"/>
      <c r="L759" s="1003" t="s">
        <v>3851</v>
      </c>
    </row>
    <row r="760" spans="1:12" ht="21.95" customHeight="1">
      <c r="A760" s="1161" t="s">
        <v>2706</v>
      </c>
      <c r="B760" s="1161"/>
      <c r="C760" s="1161"/>
      <c r="D760" s="1161"/>
      <c r="E760" s="1161"/>
      <c r="F760" s="1161"/>
      <c r="G760" s="1161"/>
      <c r="H760" s="1161"/>
      <c r="I760" s="1161"/>
      <c r="J760" s="1161"/>
      <c r="K760" s="1161"/>
      <c r="L760" s="1" t="s">
        <v>2696</v>
      </c>
    </row>
    <row r="761" spans="1:12" ht="21.95" customHeight="1">
      <c r="A761" s="1161" t="s">
        <v>3705</v>
      </c>
      <c r="B761" s="1161"/>
      <c r="C761" s="1161"/>
      <c r="D761" s="1161"/>
      <c r="E761" s="1161"/>
      <c r="F761" s="1161"/>
      <c r="G761" s="1161"/>
      <c r="H761" s="1161"/>
      <c r="I761" s="1161"/>
      <c r="J761" s="1161"/>
      <c r="K761" s="1161"/>
    </row>
    <row r="762" spans="1:12" ht="21.95" customHeight="1">
      <c r="A762" s="554" t="s">
        <v>57</v>
      </c>
      <c r="C762" s="4"/>
      <c r="D762" s="4"/>
      <c r="E762" s="793"/>
      <c r="F762" s="793"/>
      <c r="G762" s="793"/>
      <c r="H762" s="793"/>
      <c r="I762" s="793"/>
      <c r="J762" s="793"/>
      <c r="K762" s="796"/>
      <c r="L762" s="793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9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7"/>
      <c r="B766" s="10"/>
      <c r="C766" s="10"/>
      <c r="D766" s="145" t="s">
        <v>41</v>
      </c>
      <c r="E766" s="1162" t="s">
        <v>1264</v>
      </c>
      <c r="F766" s="1163"/>
      <c r="G766" s="1163"/>
      <c r="H766" s="1163"/>
      <c r="I766" s="1164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705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705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705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705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705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705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705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705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705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705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705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705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705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8"/>
      <c r="C782" s="778"/>
      <c r="D782" s="239"/>
      <c r="E782" s="239"/>
      <c r="F782" s="239"/>
      <c r="G782" s="239"/>
      <c r="H782" s="239"/>
      <c r="I782" s="239"/>
      <c r="J782" s="239"/>
      <c r="K782" s="778"/>
      <c r="L782" s="1003" t="s">
        <v>3852</v>
      </c>
    </row>
    <row r="783" spans="1:12" ht="21.95" customHeight="1">
      <c r="A783" s="1161" t="s">
        <v>2706</v>
      </c>
      <c r="B783" s="1161"/>
      <c r="C783" s="1161"/>
      <c r="D783" s="1161"/>
      <c r="E783" s="1161"/>
      <c r="F783" s="1161"/>
      <c r="G783" s="1161"/>
      <c r="H783" s="1161"/>
      <c r="I783" s="1161"/>
      <c r="J783" s="1161"/>
      <c r="K783" s="1161"/>
      <c r="L783" s="1" t="s">
        <v>2696</v>
      </c>
    </row>
    <row r="784" spans="1:12" ht="21.95" customHeight="1">
      <c r="A784" s="1161" t="s">
        <v>3705</v>
      </c>
      <c r="B784" s="1161"/>
      <c r="C784" s="1161"/>
      <c r="D784" s="1161"/>
      <c r="E784" s="1161"/>
      <c r="F784" s="1161"/>
      <c r="G784" s="1161"/>
      <c r="H784" s="1161"/>
      <c r="I784" s="1161"/>
      <c r="J784" s="1161"/>
      <c r="K784" s="1161"/>
    </row>
    <row r="785" spans="1:12" ht="21.95" customHeight="1">
      <c r="A785" s="554" t="s">
        <v>57</v>
      </c>
      <c r="C785" s="4"/>
      <c r="D785" s="4"/>
      <c r="E785" s="793"/>
      <c r="F785" s="793"/>
      <c r="G785" s="793"/>
      <c r="H785" s="793"/>
      <c r="I785" s="793"/>
      <c r="J785" s="793"/>
      <c r="K785" s="796"/>
      <c r="L785" s="793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9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7"/>
      <c r="B789" s="10"/>
      <c r="C789" s="10"/>
      <c r="D789" s="145" t="s">
        <v>41</v>
      </c>
      <c r="E789" s="1162" t="s">
        <v>1264</v>
      </c>
      <c r="F789" s="1163"/>
      <c r="G789" s="1163"/>
      <c r="H789" s="1163"/>
      <c r="I789" s="1164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7" t="s">
        <v>65</v>
      </c>
      <c r="F793" s="28"/>
      <c r="G793" s="1047" t="s">
        <v>65</v>
      </c>
      <c r="H793" s="1047" t="s">
        <v>65</v>
      </c>
      <c r="I793" s="1047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23"/>
      <c r="J797" s="1000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7" t="s">
        <v>65</v>
      </c>
      <c r="F799" s="28"/>
      <c r="G799" s="1047" t="s">
        <v>65</v>
      </c>
      <c r="H799" s="1047" t="s">
        <v>65</v>
      </c>
      <c r="I799" s="1047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52">
        <v>10000</v>
      </c>
      <c r="F802" s="773"/>
      <c r="G802" s="852">
        <v>10000</v>
      </c>
      <c r="H802" s="852">
        <v>10000</v>
      </c>
      <c r="I802" s="852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8"/>
      <c r="C805" s="778"/>
      <c r="D805" s="239"/>
      <c r="E805" s="239"/>
      <c r="F805" s="239"/>
      <c r="G805" s="239"/>
      <c r="H805" s="239"/>
      <c r="I805" s="239"/>
      <c r="J805" s="239"/>
      <c r="K805" s="778"/>
      <c r="L805" s="1003" t="s">
        <v>3853</v>
      </c>
    </row>
    <row r="806" spans="1:12" ht="21.95" customHeight="1">
      <c r="A806" s="1174" t="s">
        <v>2706</v>
      </c>
      <c r="B806" s="1174"/>
      <c r="C806" s="1174"/>
      <c r="D806" s="1174"/>
      <c r="E806" s="1174"/>
      <c r="F806" s="1174"/>
      <c r="G806" s="1174"/>
      <c r="H806" s="1174"/>
      <c r="I806" s="1174"/>
      <c r="J806" s="1174"/>
      <c r="K806" s="1174"/>
      <c r="L806" s="552" t="s">
        <v>2696</v>
      </c>
    </row>
    <row r="807" spans="1:12" ht="21.95" customHeight="1">
      <c r="A807" s="1161" t="s">
        <v>3705</v>
      </c>
      <c r="B807" s="1161"/>
      <c r="C807" s="1161"/>
      <c r="D807" s="1161"/>
      <c r="E807" s="1161"/>
      <c r="F807" s="1161"/>
      <c r="G807" s="1161"/>
      <c r="H807" s="1161"/>
      <c r="I807" s="1161"/>
      <c r="J807" s="1161"/>
      <c r="K807" s="1161"/>
    </row>
    <row r="808" spans="1:12" ht="21.95" customHeight="1">
      <c r="A808" s="554" t="s">
        <v>57</v>
      </c>
      <c r="C808" s="4"/>
      <c r="D808" s="4"/>
      <c r="E808" s="793"/>
      <c r="F808" s="793"/>
      <c r="G808" s="793"/>
      <c r="H808" s="793"/>
      <c r="I808" s="793"/>
      <c r="J808" s="793"/>
      <c r="K808" s="796"/>
      <c r="L808" s="793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9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7"/>
      <c r="B812" s="10"/>
      <c r="C812" s="10"/>
      <c r="D812" s="145" t="s">
        <v>41</v>
      </c>
      <c r="E812" s="1162" t="s">
        <v>1264</v>
      </c>
      <c r="F812" s="1163"/>
      <c r="G812" s="1163"/>
      <c r="H812" s="1163"/>
      <c r="I812" s="1164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56" t="s">
        <v>1108</v>
      </c>
      <c r="C815" s="1056" t="s">
        <v>359</v>
      </c>
      <c r="D815" s="1056" t="s">
        <v>281</v>
      </c>
      <c r="E815" s="1057">
        <v>250000</v>
      </c>
      <c r="F815" s="28"/>
      <c r="G815" s="1057">
        <v>250000</v>
      </c>
      <c r="H815" s="1057">
        <v>250000</v>
      </c>
      <c r="I815" s="1057">
        <v>250000</v>
      </c>
      <c r="J815" s="485" t="s">
        <v>720</v>
      </c>
      <c r="K815" s="1056" t="s">
        <v>2844</v>
      </c>
      <c r="L815" s="28" t="s">
        <v>570</v>
      </c>
    </row>
    <row r="816" spans="1:12" ht="21.95" customHeight="1">
      <c r="A816" s="167"/>
      <c r="B816" s="1056" t="s">
        <v>882</v>
      </c>
      <c r="C816" s="1056"/>
      <c r="D816" s="1056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56" t="s">
        <v>913</v>
      </c>
      <c r="L816" s="28" t="s">
        <v>217</v>
      </c>
    </row>
    <row r="817" spans="1:12" ht="21.95" customHeight="1">
      <c r="A817" s="72"/>
      <c r="B817" s="1056" t="s">
        <v>883</v>
      </c>
      <c r="C817" s="1056"/>
      <c r="D817" s="1056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8"/>
      <c r="G823" s="33"/>
      <c r="H823" s="57"/>
      <c r="I823" s="1000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8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9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8"/>
      <c r="C828" s="778"/>
      <c r="D828" s="239"/>
      <c r="E828" s="239"/>
      <c r="F828" s="239"/>
      <c r="G828" s="239"/>
      <c r="H828" s="239"/>
      <c r="I828" s="239"/>
      <c r="J828" s="239"/>
      <c r="K828" s="778"/>
      <c r="L828" s="1003" t="s">
        <v>3854</v>
      </c>
    </row>
    <row r="829" spans="1:12" ht="21.95" customHeight="1">
      <c r="A829" s="1161" t="s">
        <v>2706</v>
      </c>
      <c r="B829" s="1161"/>
      <c r="C829" s="1161"/>
      <c r="D829" s="1161"/>
      <c r="E829" s="1161"/>
      <c r="F829" s="1161"/>
      <c r="G829" s="1161"/>
      <c r="H829" s="1161"/>
      <c r="I829" s="1161"/>
      <c r="J829" s="1161"/>
      <c r="K829" s="1161"/>
      <c r="L829" s="1" t="s">
        <v>2696</v>
      </c>
    </row>
    <row r="830" spans="1:12" ht="21.95" customHeight="1">
      <c r="A830" s="1161" t="s">
        <v>3705</v>
      </c>
      <c r="B830" s="1161"/>
      <c r="C830" s="1161"/>
      <c r="D830" s="1161"/>
      <c r="E830" s="1161"/>
      <c r="F830" s="1161"/>
      <c r="G830" s="1161"/>
      <c r="H830" s="1161"/>
      <c r="I830" s="1161"/>
      <c r="J830" s="1161"/>
      <c r="K830" s="1161"/>
    </row>
    <row r="831" spans="1:12" ht="21.95" customHeight="1">
      <c r="A831" s="554" t="s">
        <v>57</v>
      </c>
      <c r="C831" s="4"/>
      <c r="D831" s="4"/>
      <c r="E831" s="793"/>
      <c r="F831" s="793"/>
      <c r="G831" s="793"/>
      <c r="H831" s="793"/>
      <c r="I831" s="793"/>
      <c r="J831" s="793"/>
      <c r="K831" s="796"/>
      <c r="L831" s="793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9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7"/>
      <c r="B835" s="10"/>
      <c r="C835" s="10"/>
      <c r="D835" s="145" t="s">
        <v>41</v>
      </c>
      <c r="E835" s="1162" t="s">
        <v>1264</v>
      </c>
      <c r="F835" s="1163"/>
      <c r="G835" s="1163"/>
      <c r="H835" s="1163"/>
      <c r="I835" s="1164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705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8"/>
      <c r="C851" s="778"/>
      <c r="D851" s="239"/>
      <c r="E851" s="239"/>
      <c r="F851" s="239"/>
      <c r="G851" s="239"/>
      <c r="H851" s="239"/>
      <c r="I851" s="239"/>
      <c r="J851" s="239"/>
      <c r="K851" s="778"/>
      <c r="L851" s="1003" t="s">
        <v>3855</v>
      </c>
    </row>
    <row r="852" spans="1:12" ht="21.95" customHeight="1">
      <c r="A852" s="1161" t="s">
        <v>2706</v>
      </c>
      <c r="B852" s="1161"/>
      <c r="C852" s="1161"/>
      <c r="D852" s="1161"/>
      <c r="E852" s="1161"/>
      <c r="F852" s="1161"/>
      <c r="G852" s="1161"/>
      <c r="H852" s="1161"/>
      <c r="I852" s="1161"/>
      <c r="J852" s="1161"/>
      <c r="K852" s="1161"/>
      <c r="L852" s="1" t="s">
        <v>2696</v>
      </c>
    </row>
    <row r="853" spans="1:12" ht="21.95" customHeight="1">
      <c r="A853" s="1161" t="s">
        <v>3705</v>
      </c>
      <c r="B853" s="1161"/>
      <c r="C853" s="1161"/>
      <c r="D853" s="1161"/>
      <c r="E853" s="1161"/>
      <c r="F853" s="1161"/>
      <c r="G853" s="1161"/>
      <c r="H853" s="1161"/>
      <c r="I853" s="1161"/>
      <c r="J853" s="1161"/>
      <c r="K853" s="1161"/>
    </row>
    <row r="854" spans="1:12" ht="21.95" customHeight="1">
      <c r="A854" s="554" t="s">
        <v>57</v>
      </c>
      <c r="C854" s="4"/>
      <c r="D854" s="4"/>
      <c r="E854" s="793"/>
      <c r="F854" s="793"/>
      <c r="G854" s="793"/>
      <c r="H854" s="793"/>
      <c r="I854" s="793"/>
      <c r="J854" s="793"/>
      <c r="K854" s="796"/>
      <c r="L854" s="793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9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7"/>
      <c r="B858" s="10"/>
      <c r="C858" s="10"/>
      <c r="D858" s="145" t="s">
        <v>41</v>
      </c>
      <c r="E858" s="1162" t="s">
        <v>1264</v>
      </c>
      <c r="F858" s="1163"/>
      <c r="G858" s="1163"/>
      <c r="H858" s="1163"/>
      <c r="I858" s="1164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60" t="s">
        <v>191</v>
      </c>
      <c r="F862" s="1061"/>
      <c r="G862" s="1060" t="s">
        <v>191</v>
      </c>
      <c r="H862" s="1060" t="s">
        <v>191</v>
      </c>
      <c r="I862" s="1060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8"/>
      <c r="C874" s="778"/>
      <c r="D874" s="239"/>
      <c r="E874" s="239"/>
      <c r="F874" s="239"/>
      <c r="G874" s="239"/>
      <c r="H874" s="239"/>
      <c r="I874" s="239"/>
      <c r="J874" s="239"/>
      <c r="K874" s="778"/>
      <c r="L874" s="1003" t="s">
        <v>3856</v>
      </c>
    </row>
    <row r="875" spans="1:12" ht="21.95" customHeight="1">
      <c r="A875" s="1161" t="s">
        <v>2706</v>
      </c>
      <c r="B875" s="1161"/>
      <c r="C875" s="1161"/>
      <c r="D875" s="1161"/>
      <c r="E875" s="1161"/>
      <c r="F875" s="1161"/>
      <c r="G875" s="1161"/>
      <c r="H875" s="1161"/>
      <c r="I875" s="1161"/>
      <c r="J875" s="1161"/>
      <c r="K875" s="1161"/>
      <c r="L875" s="1" t="s">
        <v>2696</v>
      </c>
    </row>
    <row r="876" spans="1:12" ht="21.95" customHeight="1">
      <c r="A876" s="1161" t="s">
        <v>3705</v>
      </c>
      <c r="B876" s="1161"/>
      <c r="C876" s="1161"/>
      <c r="D876" s="1161"/>
      <c r="E876" s="1161"/>
      <c r="F876" s="1161"/>
      <c r="G876" s="1161"/>
      <c r="H876" s="1161"/>
      <c r="I876" s="1161"/>
      <c r="J876" s="1161"/>
      <c r="K876" s="1161"/>
    </row>
    <row r="877" spans="1:12" ht="21.95" customHeight="1">
      <c r="A877" s="554" t="s">
        <v>57</v>
      </c>
      <c r="C877" s="4"/>
      <c r="D877" s="4"/>
      <c r="E877" s="793"/>
      <c r="F877" s="793"/>
      <c r="G877" s="793"/>
      <c r="H877" s="793"/>
      <c r="I877" s="793"/>
      <c r="J877" s="793"/>
      <c r="K877" s="796"/>
      <c r="L877" s="793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9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7"/>
      <c r="B881" s="10"/>
      <c r="C881" s="10"/>
      <c r="D881" s="145" t="s">
        <v>41</v>
      </c>
      <c r="E881" s="1162" t="s">
        <v>1264</v>
      </c>
      <c r="F881" s="1163"/>
      <c r="G881" s="1163"/>
      <c r="H881" s="1163"/>
      <c r="I881" s="1164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60" t="s">
        <v>191</v>
      </c>
      <c r="F885" s="41"/>
      <c r="G885" s="1060" t="s">
        <v>191</v>
      </c>
      <c r="H885" s="1060" t="s">
        <v>191</v>
      </c>
      <c r="I885" s="1060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8"/>
      <c r="C897" s="778"/>
      <c r="D897" s="239"/>
      <c r="E897" s="239"/>
      <c r="F897" s="239"/>
      <c r="G897" s="239"/>
      <c r="H897" s="239"/>
      <c r="I897" s="239"/>
      <c r="J897" s="239"/>
      <c r="K897" s="778"/>
      <c r="L897" s="1003" t="s">
        <v>3857</v>
      </c>
    </row>
    <row r="898" spans="1:12" ht="21.95" customHeight="1">
      <c r="A898" s="1161" t="s">
        <v>2706</v>
      </c>
      <c r="B898" s="1161"/>
      <c r="C898" s="1161"/>
      <c r="D898" s="1161"/>
      <c r="E898" s="1161"/>
      <c r="F898" s="1161"/>
      <c r="G898" s="1161"/>
      <c r="H898" s="1161"/>
      <c r="I898" s="1161"/>
      <c r="J898" s="1161"/>
      <c r="K898" s="1161"/>
      <c r="L898" s="1" t="s">
        <v>2696</v>
      </c>
    </row>
    <row r="899" spans="1:12" ht="21.95" customHeight="1">
      <c r="A899" s="1161" t="s">
        <v>3705</v>
      </c>
      <c r="B899" s="1161"/>
      <c r="C899" s="1161"/>
      <c r="D899" s="1161"/>
      <c r="E899" s="1161"/>
      <c r="F899" s="1161"/>
      <c r="G899" s="1161"/>
      <c r="H899" s="1161"/>
      <c r="I899" s="1161"/>
      <c r="J899" s="1161"/>
      <c r="K899" s="1161"/>
    </row>
    <row r="900" spans="1:12" ht="21.95" customHeight="1">
      <c r="A900" s="554" t="s">
        <v>57</v>
      </c>
      <c r="C900" s="4"/>
      <c r="D900" s="4"/>
      <c r="E900" s="793"/>
      <c r="F900" s="793"/>
      <c r="G900" s="793"/>
      <c r="H900" s="793"/>
      <c r="I900" s="793"/>
      <c r="J900" s="793"/>
      <c r="K900" s="796"/>
      <c r="L900" s="793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9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7"/>
      <c r="B904" s="10"/>
      <c r="C904" s="10"/>
      <c r="D904" s="145" t="s">
        <v>41</v>
      </c>
      <c r="E904" s="1162" t="s">
        <v>1264</v>
      </c>
      <c r="F904" s="1163"/>
      <c r="G904" s="1163"/>
      <c r="H904" s="1163"/>
      <c r="I904" s="1164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705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705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705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706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8">
        <v>5000</v>
      </c>
      <c r="F911" s="28"/>
      <c r="G911" s="898">
        <v>5000</v>
      </c>
      <c r="H911" s="898">
        <v>5000</v>
      </c>
      <c r="I911" s="898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62" t="s">
        <v>65</v>
      </c>
      <c r="F912" s="28"/>
      <c r="G912" s="1062" t="s">
        <v>65</v>
      </c>
      <c r="H912" s="1062" t="s">
        <v>65</v>
      </c>
      <c r="I912" s="1062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706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62" t="s">
        <v>65</v>
      </c>
      <c r="F916" s="1062" t="s">
        <v>65</v>
      </c>
      <c r="G916" s="1062" t="s">
        <v>65</v>
      </c>
      <c r="H916" s="1063" t="s">
        <v>65</v>
      </c>
      <c r="I916" s="1062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8"/>
      <c r="C920" s="778"/>
      <c r="D920" s="239"/>
      <c r="E920" s="239"/>
      <c r="F920" s="239"/>
      <c r="G920" s="239"/>
      <c r="H920" s="239"/>
      <c r="I920" s="239"/>
      <c r="J920" s="239"/>
      <c r="K920" s="778"/>
      <c r="L920" s="1003" t="s">
        <v>3858</v>
      </c>
    </row>
    <row r="921" spans="1:12" ht="21.95" customHeight="1">
      <c r="A921" s="1161" t="s">
        <v>2706</v>
      </c>
      <c r="B921" s="1161"/>
      <c r="C921" s="1161"/>
      <c r="D921" s="1161"/>
      <c r="E921" s="1161"/>
      <c r="F921" s="1161"/>
      <c r="G921" s="1161"/>
      <c r="H921" s="1161"/>
      <c r="I921" s="1161"/>
      <c r="J921" s="1161"/>
      <c r="K921" s="1161"/>
      <c r="L921" s="1" t="s">
        <v>2696</v>
      </c>
    </row>
    <row r="922" spans="1:12" ht="21.95" customHeight="1">
      <c r="A922" s="1161" t="s">
        <v>3705</v>
      </c>
      <c r="B922" s="1161"/>
      <c r="C922" s="1161"/>
      <c r="D922" s="1161"/>
      <c r="E922" s="1161"/>
      <c r="F922" s="1161"/>
      <c r="G922" s="1161"/>
      <c r="H922" s="1161"/>
      <c r="I922" s="1161"/>
      <c r="J922" s="1161"/>
      <c r="K922" s="1161"/>
    </row>
    <row r="923" spans="1:12" ht="21.95" customHeight="1">
      <c r="A923" s="554" t="s">
        <v>57</v>
      </c>
      <c r="C923" s="4"/>
      <c r="D923" s="4"/>
      <c r="E923" s="793"/>
      <c r="F923" s="793"/>
      <c r="G923" s="793"/>
      <c r="H923" s="793"/>
      <c r="I923" s="793"/>
      <c r="J923" s="793"/>
      <c r="K923" s="796"/>
      <c r="L923" s="793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11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7"/>
      <c r="B927" s="10"/>
      <c r="C927" s="10"/>
      <c r="D927" s="145" t="s">
        <v>41</v>
      </c>
      <c r="E927" s="1162" t="s">
        <v>1264</v>
      </c>
      <c r="F927" s="1163"/>
      <c r="G927" s="1163"/>
      <c r="H927" s="1163"/>
      <c r="I927" s="1164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64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62" t="s">
        <v>65</v>
      </c>
      <c r="F931" s="1062" t="s">
        <v>65</v>
      </c>
      <c r="G931" s="1062" t="s">
        <v>65</v>
      </c>
      <c r="H931" s="1063" t="s">
        <v>65</v>
      </c>
      <c r="I931" s="1062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7"/>
      <c r="E934" s="234"/>
      <c r="F934" s="1065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43" t="s">
        <v>1029</v>
      </c>
      <c r="E935" s="898">
        <v>30000</v>
      </c>
      <c r="F935" s="517"/>
      <c r="G935" s="898">
        <v>30000</v>
      </c>
      <c r="H935" s="898">
        <v>30000</v>
      </c>
      <c r="I935" s="898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43"/>
      <c r="E936" s="1062" t="s">
        <v>65</v>
      </c>
      <c r="F936" s="517"/>
      <c r="G936" s="1062" t="s">
        <v>65</v>
      </c>
      <c r="H936" s="1062" t="s">
        <v>65</v>
      </c>
      <c r="I936" s="1062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43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8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81" t="s">
        <v>2775</v>
      </c>
      <c r="C939" s="226" t="s">
        <v>105</v>
      </c>
      <c r="D939" s="226" t="s">
        <v>438</v>
      </c>
      <c r="E939" s="909">
        <v>80000</v>
      </c>
      <c r="F939" s="1066"/>
      <c r="G939" s="909">
        <v>80000</v>
      </c>
      <c r="H939" s="909">
        <v>80000</v>
      </c>
      <c r="I939" s="909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62" t="s">
        <v>143</v>
      </c>
      <c r="F940" s="231"/>
      <c r="G940" s="1062" t="s">
        <v>143</v>
      </c>
      <c r="H940" s="1062" t="s">
        <v>143</v>
      </c>
      <c r="I940" s="1062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8"/>
      <c r="C943" s="778"/>
      <c r="D943" s="239"/>
      <c r="E943" s="239"/>
      <c r="F943" s="239"/>
      <c r="G943" s="239"/>
      <c r="H943" s="239"/>
      <c r="I943" s="239"/>
      <c r="J943" s="239"/>
      <c r="K943" s="778"/>
      <c r="L943" s="1003" t="s">
        <v>3859</v>
      </c>
    </row>
    <row r="944" spans="1:12" ht="21.95" customHeight="1">
      <c r="A944" s="1161" t="s">
        <v>2706</v>
      </c>
      <c r="B944" s="1161"/>
      <c r="C944" s="1161"/>
      <c r="D944" s="1161"/>
      <c r="E944" s="1161"/>
      <c r="F944" s="1161"/>
      <c r="G944" s="1161"/>
      <c r="H944" s="1161"/>
      <c r="I944" s="1161"/>
      <c r="J944" s="1161"/>
      <c r="K944" s="1161"/>
      <c r="L944" s="1" t="s">
        <v>2696</v>
      </c>
    </row>
    <row r="945" spans="1:12" ht="21.95" customHeight="1">
      <c r="A945" s="1161" t="s">
        <v>3705</v>
      </c>
      <c r="B945" s="1161"/>
      <c r="C945" s="1161"/>
      <c r="D945" s="1161"/>
      <c r="E945" s="1161"/>
      <c r="F945" s="1161"/>
      <c r="G945" s="1161"/>
      <c r="H945" s="1161"/>
      <c r="I945" s="1161"/>
      <c r="J945" s="1161"/>
      <c r="K945" s="1161"/>
    </row>
    <row r="946" spans="1:12" ht="21.95" customHeight="1">
      <c r="A946" s="554" t="s">
        <v>57</v>
      </c>
      <c r="C946" s="4"/>
      <c r="D946" s="4"/>
      <c r="E946" s="793"/>
      <c r="F946" s="793"/>
      <c r="G946" s="793"/>
      <c r="H946" s="793"/>
      <c r="I946" s="793"/>
      <c r="J946" s="793"/>
      <c r="K946" s="796"/>
      <c r="L946" s="793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11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7"/>
      <c r="B950" s="10"/>
      <c r="C950" s="10"/>
      <c r="D950" s="145" t="s">
        <v>41</v>
      </c>
      <c r="E950" s="1162" t="s">
        <v>1264</v>
      </c>
      <c r="F950" s="1163"/>
      <c r="G950" s="1163"/>
      <c r="H950" s="1163"/>
      <c r="I950" s="1164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81" t="s">
        <v>1595</v>
      </c>
      <c r="E953" s="909">
        <v>40000</v>
      </c>
      <c r="F953" s="28" t="s">
        <v>570</v>
      </c>
      <c r="G953" s="909">
        <v>40000</v>
      </c>
      <c r="H953" s="909">
        <v>40000</v>
      </c>
      <c r="I953" s="909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62" t="s">
        <v>143</v>
      </c>
      <c r="F954" s="28" t="s">
        <v>578</v>
      </c>
      <c r="G954" s="1062" t="s">
        <v>143</v>
      </c>
      <c r="H954" s="1062" t="s">
        <v>143</v>
      </c>
      <c r="I954" s="1062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7"/>
      <c r="E956" s="225"/>
      <c r="F956" s="798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62" t="s">
        <v>65</v>
      </c>
      <c r="F958" s="517"/>
      <c r="G958" s="1062" t="s">
        <v>65</v>
      </c>
      <c r="H958" s="1062" t="s">
        <v>65</v>
      </c>
      <c r="I958" s="1062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705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9">
        <v>20000</v>
      </c>
      <c r="F961" s="236"/>
      <c r="G961" s="909">
        <v>20000</v>
      </c>
      <c r="H961" s="909">
        <v>20000</v>
      </c>
      <c r="I961" s="909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62" t="s">
        <v>65</v>
      </c>
      <c r="F962" s="88"/>
      <c r="G962" s="1062" t="s">
        <v>65</v>
      </c>
      <c r="H962" s="1062" t="s">
        <v>65</v>
      </c>
      <c r="I962" s="1062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8"/>
      <c r="F965" s="517"/>
      <c r="G965" s="898"/>
      <c r="H965" s="898"/>
      <c r="I965" s="898"/>
      <c r="J965" s="6"/>
      <c r="K965" s="165"/>
      <c r="L965" s="28"/>
    </row>
    <row r="966" spans="1:12" ht="21.95" customHeight="1">
      <c r="A966" s="487"/>
      <c r="B966" s="778"/>
      <c r="C966" s="778"/>
      <c r="D966" s="239"/>
      <c r="E966" s="239"/>
      <c r="F966" s="239"/>
      <c r="G966" s="239"/>
      <c r="H966" s="239"/>
      <c r="I966" s="239"/>
      <c r="J966" s="239"/>
      <c r="K966" s="778"/>
      <c r="L966" s="1003" t="s">
        <v>3860</v>
      </c>
    </row>
    <row r="967" spans="1:12" ht="21.95" customHeight="1">
      <c r="A967" s="1161" t="s">
        <v>2706</v>
      </c>
      <c r="B967" s="1161"/>
      <c r="C967" s="1161"/>
      <c r="D967" s="1161"/>
      <c r="E967" s="1161"/>
      <c r="F967" s="1161"/>
      <c r="G967" s="1161"/>
      <c r="H967" s="1161"/>
      <c r="I967" s="1161"/>
      <c r="J967" s="1161"/>
      <c r="K967" s="1161"/>
      <c r="L967" s="1" t="s">
        <v>2696</v>
      </c>
    </row>
    <row r="968" spans="1:12" ht="21.95" customHeight="1">
      <c r="A968" s="1161" t="s">
        <v>3705</v>
      </c>
      <c r="B968" s="1161"/>
      <c r="C968" s="1161"/>
      <c r="D968" s="1161"/>
      <c r="E968" s="1161"/>
      <c r="F968" s="1161"/>
      <c r="G968" s="1161"/>
      <c r="H968" s="1161"/>
      <c r="I968" s="1161"/>
      <c r="J968" s="1161"/>
      <c r="K968" s="1161"/>
    </row>
    <row r="969" spans="1:12" ht="21.95" customHeight="1">
      <c r="A969" s="554" t="s">
        <v>57</v>
      </c>
      <c r="C969" s="4"/>
      <c r="D969" s="4"/>
      <c r="E969" s="793"/>
      <c r="F969" s="793"/>
      <c r="G969" s="793"/>
      <c r="H969" s="793"/>
      <c r="I969" s="793"/>
      <c r="J969" s="793"/>
      <c r="K969" s="796"/>
      <c r="L969" s="793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11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7"/>
      <c r="B973" s="10"/>
      <c r="C973" s="10"/>
      <c r="D973" s="145" t="s">
        <v>41</v>
      </c>
      <c r="E973" s="1162" t="s">
        <v>1264</v>
      </c>
      <c r="F973" s="1163"/>
      <c r="G973" s="1163"/>
      <c r="H973" s="1163"/>
      <c r="I973" s="1164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9">
        <v>20000</v>
      </c>
      <c r="F976" s="517"/>
      <c r="G976" s="909">
        <v>20000</v>
      </c>
      <c r="H976" s="909">
        <v>20000</v>
      </c>
      <c r="I976" s="909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62" t="s">
        <v>65</v>
      </c>
      <c r="F977" s="28"/>
      <c r="G977" s="1062" t="s">
        <v>65</v>
      </c>
      <c r="H977" s="1062" t="s">
        <v>65</v>
      </c>
      <c r="I977" s="1062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705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705"/>
      <c r="B981" s="64" t="s">
        <v>885</v>
      </c>
      <c r="C981" s="78" t="s">
        <v>428</v>
      </c>
      <c r="D981" s="230"/>
      <c r="E981" s="1062" t="s">
        <v>65</v>
      </c>
      <c r="F981" s="88"/>
      <c r="G981" s="1062" t="s">
        <v>65</v>
      </c>
      <c r="H981" s="1062" t="s">
        <v>65</v>
      </c>
      <c r="I981" s="1062" t="s">
        <v>65</v>
      </c>
      <c r="J981" s="480" t="s">
        <v>876</v>
      </c>
      <c r="K981" s="769" t="s">
        <v>102</v>
      </c>
      <c r="L981" s="28" t="s">
        <v>578</v>
      </c>
    </row>
    <row r="982" spans="1:12" ht="21.95" customHeight="1">
      <c r="A982" s="705"/>
      <c r="B982" s="64"/>
      <c r="C982" s="78"/>
      <c r="D982" s="943"/>
      <c r="E982" s="1062"/>
      <c r="F982" s="1026"/>
      <c r="G982" s="1062"/>
      <c r="H982" s="1062"/>
      <c r="I982" s="1062"/>
      <c r="J982" s="480" t="s">
        <v>1667</v>
      </c>
      <c r="K982" s="769"/>
      <c r="L982" s="28"/>
    </row>
    <row r="983" spans="1:12" ht="21.95" customHeight="1">
      <c r="A983" s="705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81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62" t="s">
        <v>65</v>
      </c>
      <c r="F985" s="1062" t="s">
        <v>65</v>
      </c>
      <c r="G985" s="1062" t="s">
        <v>65</v>
      </c>
      <c r="H985" s="1062" t="s">
        <v>65</v>
      </c>
      <c r="I985" s="1062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705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8"/>
      <c r="C989" s="778"/>
      <c r="D989" s="239"/>
      <c r="E989" s="239"/>
      <c r="F989" s="239"/>
      <c r="G989" s="239"/>
      <c r="H989" s="239"/>
      <c r="I989" s="239"/>
      <c r="J989" s="239"/>
      <c r="K989" s="778"/>
      <c r="L989" s="1003" t="s">
        <v>3861</v>
      </c>
    </row>
    <row r="990" spans="1:12" ht="21.95" customHeight="1">
      <c r="A990" s="1161" t="s">
        <v>2706</v>
      </c>
      <c r="B990" s="1161"/>
      <c r="C990" s="1161"/>
      <c r="D990" s="1161"/>
      <c r="E990" s="1161"/>
      <c r="F990" s="1161"/>
      <c r="G990" s="1161"/>
      <c r="H990" s="1161"/>
      <c r="I990" s="1161"/>
      <c r="J990" s="1161"/>
      <c r="K990" s="1161"/>
      <c r="L990" s="1" t="s">
        <v>2696</v>
      </c>
    </row>
    <row r="991" spans="1:12" ht="21.95" customHeight="1">
      <c r="A991" s="1161" t="s">
        <v>3705</v>
      </c>
      <c r="B991" s="1161"/>
      <c r="C991" s="1161"/>
      <c r="D991" s="1161"/>
      <c r="E991" s="1161"/>
      <c r="F991" s="1161"/>
      <c r="G991" s="1161"/>
      <c r="H991" s="1161"/>
      <c r="I991" s="1161"/>
      <c r="J991" s="1161"/>
      <c r="K991" s="1161"/>
    </row>
    <row r="992" spans="1:12" ht="21.95" customHeight="1">
      <c r="A992" s="554" t="s">
        <v>57</v>
      </c>
      <c r="C992" s="4"/>
      <c r="D992" s="4"/>
      <c r="E992" s="793"/>
      <c r="F992" s="793"/>
      <c r="G992" s="793"/>
      <c r="H992" s="793"/>
      <c r="I992" s="793"/>
      <c r="J992" s="793"/>
      <c r="K992" s="796"/>
      <c r="L992" s="793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11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7"/>
      <c r="B996" s="10"/>
      <c r="C996" s="10"/>
      <c r="D996" s="145" t="s">
        <v>41</v>
      </c>
      <c r="E996" s="1162" t="s">
        <v>1264</v>
      </c>
      <c r="F996" s="1163"/>
      <c r="G996" s="1163"/>
      <c r="H996" s="1163"/>
      <c r="I996" s="1164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15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15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25"/>
      <c r="F1001" s="1065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25"/>
      <c r="F1002" s="1026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26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9"/>
      <c r="F1004" s="1026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15" t="s">
        <v>801</v>
      </c>
      <c r="C1005" s="1068"/>
      <c r="D1005" s="915" t="s">
        <v>811</v>
      </c>
      <c r="E1005" s="42"/>
      <c r="F1005" s="1026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15"/>
      <c r="C1006" s="1068"/>
      <c r="D1006" s="915"/>
      <c r="E1006" s="42"/>
      <c r="F1006" s="1026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25" t="s">
        <v>65</v>
      </c>
      <c r="F1008" s="925" t="s">
        <v>65</v>
      </c>
      <c r="G1008" s="925" t="s">
        <v>65</v>
      </c>
      <c r="H1008" s="925" t="s">
        <v>65</v>
      </c>
      <c r="I1008" s="925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15"/>
      <c r="C1011" s="1068"/>
      <c r="D1011" s="915"/>
      <c r="E1011" s="42"/>
      <c r="F1011" s="1026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8"/>
      <c r="C1012" s="778"/>
      <c r="D1012" s="239"/>
      <c r="E1012" s="239"/>
      <c r="F1012" s="239"/>
      <c r="G1012" s="239"/>
      <c r="H1012" s="239"/>
      <c r="I1012" s="239"/>
      <c r="J1012" s="239"/>
      <c r="K1012" s="778"/>
      <c r="L1012" s="1003" t="s">
        <v>3862</v>
      </c>
    </row>
    <row r="1013" spans="1:12" ht="21.95" customHeight="1">
      <c r="A1013" s="1161" t="s">
        <v>2706</v>
      </c>
      <c r="B1013" s="1161"/>
      <c r="C1013" s="1161"/>
      <c r="D1013" s="1161"/>
      <c r="E1013" s="1161"/>
      <c r="F1013" s="1161"/>
      <c r="G1013" s="1161"/>
      <c r="H1013" s="1161"/>
      <c r="I1013" s="1161"/>
      <c r="J1013" s="1161"/>
      <c r="K1013" s="1161"/>
      <c r="L1013" s="1" t="s">
        <v>2696</v>
      </c>
    </row>
    <row r="1014" spans="1:12" ht="21.95" customHeight="1">
      <c r="A1014" s="1161" t="s">
        <v>3705</v>
      </c>
      <c r="B1014" s="1161"/>
      <c r="C1014" s="1161"/>
      <c r="D1014" s="1161"/>
      <c r="E1014" s="1161"/>
      <c r="F1014" s="1161"/>
      <c r="G1014" s="1161"/>
      <c r="H1014" s="1161"/>
      <c r="I1014" s="1161"/>
      <c r="J1014" s="1161"/>
      <c r="K1014" s="1161"/>
    </row>
    <row r="1015" spans="1:12" ht="21.95" customHeight="1">
      <c r="A1015" s="554" t="s">
        <v>57</v>
      </c>
      <c r="C1015" s="4"/>
      <c r="D1015" s="4"/>
      <c r="E1015" s="793"/>
      <c r="F1015" s="793"/>
      <c r="G1015" s="793"/>
      <c r="H1015" s="793"/>
      <c r="I1015" s="793"/>
      <c r="J1015" s="793"/>
      <c r="K1015" s="796"/>
      <c r="L1015" s="793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11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7"/>
      <c r="B1019" s="10"/>
      <c r="C1019" s="10"/>
      <c r="D1019" s="145" t="s">
        <v>41</v>
      </c>
      <c r="E1019" s="1162" t="s">
        <v>1264</v>
      </c>
      <c r="F1019" s="1163"/>
      <c r="G1019" s="1163"/>
      <c r="H1019" s="1163"/>
      <c r="I1019" s="1164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8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25" t="s">
        <v>65</v>
      </c>
      <c r="F1023" s="925" t="s">
        <v>65</v>
      </c>
      <c r="G1023" s="925" t="s">
        <v>65</v>
      </c>
      <c r="H1023" s="925" t="s">
        <v>65</v>
      </c>
      <c r="I1023" s="925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906"/>
      <c r="D1030" s="1069"/>
      <c r="E1030" s="898"/>
      <c r="F1030" s="898"/>
      <c r="G1030" s="231"/>
      <c r="H1030" s="231"/>
      <c r="I1030" s="1070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62"/>
      <c r="F1031" s="1062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62"/>
      <c r="F1032" s="1062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906"/>
      <c r="D1033" s="1069"/>
      <c r="E1033" s="898"/>
      <c r="F1033" s="898"/>
      <c r="G1033" s="231"/>
      <c r="H1033" s="231"/>
      <c r="I1033" s="1070"/>
      <c r="J1033" s="348"/>
      <c r="K1033" s="165"/>
      <c r="L1033" s="28"/>
    </row>
    <row r="1034" spans="1:12" ht="21.95" customHeight="1">
      <c r="A1034" s="227"/>
      <c r="B1034" s="230"/>
      <c r="C1034" s="906"/>
      <c r="D1034" s="228"/>
      <c r="E1034" s="1062"/>
      <c r="F1034" s="1062"/>
      <c r="G1034" s="231"/>
      <c r="H1034" s="231"/>
      <c r="I1034" s="1070"/>
      <c r="J1034" s="348"/>
      <c r="K1034" s="165"/>
      <c r="L1034" s="28"/>
    </row>
    <row r="1035" spans="1:12" ht="21.95" customHeight="1">
      <c r="A1035" s="487"/>
      <c r="B1035" s="778"/>
      <c r="C1035" s="778"/>
      <c r="D1035" s="239"/>
      <c r="E1035" s="239"/>
      <c r="F1035" s="239"/>
      <c r="G1035" s="239"/>
      <c r="H1035" s="239"/>
      <c r="I1035" s="239"/>
      <c r="J1035" s="239"/>
      <c r="K1035" s="778"/>
      <c r="L1035" s="1003" t="s">
        <v>3863</v>
      </c>
    </row>
    <row r="1036" spans="1:12" ht="21.95" customHeight="1">
      <c r="A1036" s="1161" t="s">
        <v>2706</v>
      </c>
      <c r="B1036" s="1161"/>
      <c r="C1036" s="1161"/>
      <c r="D1036" s="1161"/>
      <c r="E1036" s="1161"/>
      <c r="F1036" s="1161"/>
      <c r="G1036" s="1161"/>
      <c r="H1036" s="1161"/>
      <c r="I1036" s="1161"/>
      <c r="J1036" s="1161"/>
      <c r="K1036" s="1161"/>
      <c r="L1036" s="1" t="s">
        <v>2696</v>
      </c>
    </row>
    <row r="1037" spans="1:12" ht="21.95" customHeight="1">
      <c r="A1037" s="1161" t="s">
        <v>3705</v>
      </c>
      <c r="B1037" s="1161"/>
      <c r="C1037" s="1161"/>
      <c r="D1037" s="1161"/>
      <c r="E1037" s="1161"/>
      <c r="F1037" s="1161"/>
      <c r="G1037" s="1161"/>
      <c r="H1037" s="1161"/>
      <c r="I1037" s="1161"/>
      <c r="J1037" s="1161"/>
      <c r="K1037" s="1161"/>
    </row>
    <row r="1038" spans="1:12" ht="21.95" customHeight="1">
      <c r="A1038" s="554" t="s">
        <v>57</v>
      </c>
      <c r="C1038" s="4"/>
      <c r="D1038" s="4"/>
      <c r="E1038" s="793"/>
      <c r="F1038" s="793"/>
      <c r="G1038" s="793"/>
      <c r="H1038" s="793"/>
      <c r="I1038" s="793"/>
      <c r="J1038" s="793"/>
      <c r="K1038" s="796"/>
      <c r="L1038" s="793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11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7"/>
      <c r="B1042" s="10"/>
      <c r="C1042" s="10"/>
      <c r="D1042" s="145" t="s">
        <v>41</v>
      </c>
      <c r="E1042" s="1162" t="s">
        <v>1264</v>
      </c>
      <c r="F1042" s="1163"/>
      <c r="G1042" s="1163"/>
      <c r="H1042" s="1163"/>
      <c r="I1042" s="1164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81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65" t="s">
        <v>570</v>
      </c>
    </row>
    <row r="1046" spans="1:12" ht="21.95" customHeight="1">
      <c r="A1046" s="221"/>
      <c r="B1046" s="165" t="s">
        <v>2861</v>
      </c>
      <c r="C1046" s="797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7" t="s">
        <v>2864</v>
      </c>
      <c r="D1047" s="230" t="s">
        <v>2871</v>
      </c>
      <c r="E1047" s="898"/>
      <c r="F1047" s="898"/>
      <c r="G1047" s="898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7" t="s">
        <v>2865</v>
      </c>
      <c r="D1048" s="230" t="s">
        <v>2872</v>
      </c>
      <c r="E1048" s="898"/>
      <c r="F1048" s="898"/>
      <c r="G1048" s="898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7" t="s">
        <v>2866</v>
      </c>
      <c r="D1049" s="165"/>
      <c r="E1049" s="898"/>
      <c r="F1049" s="898"/>
      <c r="G1049" s="898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7" t="s">
        <v>2867</v>
      </c>
      <c r="D1050" s="165"/>
      <c r="E1050" s="898"/>
      <c r="F1050" s="898"/>
      <c r="G1050" s="898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7" t="s">
        <v>2868</v>
      </c>
      <c r="D1051" s="165"/>
      <c r="E1051" s="898"/>
      <c r="F1051" s="898"/>
      <c r="G1051" s="898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7" t="s">
        <v>2869</v>
      </c>
      <c r="D1052" s="165"/>
      <c r="E1052" s="898"/>
      <c r="F1052" s="898"/>
      <c r="G1052" s="898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7" t="s">
        <v>712</v>
      </c>
      <c r="D1053" s="165"/>
      <c r="E1053" s="898"/>
      <c r="F1053" s="898"/>
      <c r="G1053" s="898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7"/>
      <c r="D1054" s="165"/>
      <c r="E1054" s="898"/>
      <c r="F1054" s="898"/>
      <c r="G1054" s="898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7"/>
      <c r="D1055" s="165"/>
      <c r="E1055" s="898"/>
      <c r="F1055" s="898"/>
      <c r="G1055" s="898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7"/>
      <c r="D1056" s="165"/>
      <c r="E1056" s="898"/>
      <c r="F1056" s="898"/>
      <c r="G1056" s="898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7"/>
      <c r="D1057" s="165"/>
      <c r="E1057" s="898"/>
      <c r="F1057" s="898"/>
      <c r="G1057" s="898"/>
      <c r="H1057" s="222"/>
      <c r="I1057" s="222"/>
      <c r="J1057" s="12"/>
      <c r="K1057" s="165"/>
      <c r="L1057" s="29"/>
    </row>
    <row r="1058" spans="1:12" ht="21.95" customHeight="1">
      <c r="A1058" s="487"/>
      <c r="B1058" s="778"/>
      <c r="C1058" s="778"/>
      <c r="D1058" s="239"/>
      <c r="E1058" s="239"/>
      <c r="F1058" s="239"/>
      <c r="G1058" s="239"/>
      <c r="H1058" s="239"/>
      <c r="I1058" s="239"/>
      <c r="J1058" s="239"/>
      <c r="K1058" s="778"/>
      <c r="L1058" s="1003" t="s">
        <v>3864</v>
      </c>
    </row>
    <row r="1059" spans="1:12" ht="21.95" customHeight="1">
      <c r="A1059" s="1161" t="s">
        <v>2706</v>
      </c>
      <c r="B1059" s="1161"/>
      <c r="C1059" s="1161"/>
      <c r="D1059" s="1161"/>
      <c r="E1059" s="1161"/>
      <c r="F1059" s="1161"/>
      <c r="G1059" s="1161"/>
      <c r="H1059" s="1161"/>
      <c r="I1059" s="1161"/>
      <c r="J1059" s="1161"/>
      <c r="K1059" s="1161"/>
      <c r="L1059" s="1" t="s">
        <v>2696</v>
      </c>
    </row>
    <row r="1060" spans="1:12" ht="21.95" customHeight="1">
      <c r="A1060" s="1161" t="s">
        <v>3705</v>
      </c>
      <c r="B1060" s="1161"/>
      <c r="C1060" s="1161"/>
      <c r="D1060" s="1161"/>
      <c r="E1060" s="1161"/>
      <c r="F1060" s="1161"/>
      <c r="G1060" s="1161"/>
      <c r="H1060" s="1161"/>
      <c r="I1060" s="1161"/>
      <c r="J1060" s="1161"/>
      <c r="K1060" s="1161"/>
    </row>
    <row r="1061" spans="1:12" ht="21.95" customHeight="1">
      <c r="A1061" s="554" t="s">
        <v>57</v>
      </c>
      <c r="C1061" s="4"/>
      <c r="D1061" s="4"/>
      <c r="E1061" s="793"/>
      <c r="F1061" s="793"/>
      <c r="G1061" s="793"/>
      <c r="H1061" s="793"/>
      <c r="I1061" s="793"/>
      <c r="J1061" s="793"/>
      <c r="K1061" s="796"/>
      <c r="L1061" s="793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11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7"/>
      <c r="B1065" s="10"/>
      <c r="C1065" s="10"/>
      <c r="D1065" s="145" t="s">
        <v>41</v>
      </c>
      <c r="E1065" s="1162" t="s">
        <v>1264</v>
      </c>
      <c r="F1065" s="1163"/>
      <c r="G1065" s="1163"/>
      <c r="H1065" s="1163"/>
      <c r="I1065" s="1164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71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69">
        <v>3</v>
      </c>
      <c r="B1073" s="1142" t="s">
        <v>1034</v>
      </c>
      <c r="C1073" s="1171" t="s">
        <v>470</v>
      </c>
      <c r="D1073" s="1171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71" t="s">
        <v>2878</v>
      </c>
      <c r="L1073" s="181" t="s">
        <v>570</v>
      </c>
    </row>
    <row r="1074" spans="1:12" ht="21.95" customHeight="1">
      <c r="A1074" s="1169"/>
      <c r="B1074" s="1143" t="s">
        <v>3947</v>
      </c>
      <c r="C1074" s="1171"/>
      <c r="D1074" s="1171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71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68">
        <v>4</v>
      </c>
      <c r="B1077" s="1170" t="s">
        <v>1596</v>
      </c>
      <c r="C1077" s="1170" t="s">
        <v>472</v>
      </c>
      <c r="D1077" s="1170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70" t="s">
        <v>963</v>
      </c>
      <c r="L1077" s="181" t="s">
        <v>570</v>
      </c>
    </row>
    <row r="1078" spans="1:12" ht="21.95" customHeight="1">
      <c r="A1078" s="1169"/>
      <c r="B1078" s="1171"/>
      <c r="C1078" s="1171"/>
      <c r="D1078" s="1171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71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7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7"/>
      <c r="L1080" s="181"/>
    </row>
    <row r="1081" spans="1:12" ht="21.95" customHeight="1">
      <c r="A1081" s="487"/>
      <c r="B1081" s="778"/>
      <c r="C1081" s="778"/>
      <c r="D1081" s="239"/>
      <c r="E1081" s="239"/>
      <c r="F1081" s="239"/>
      <c r="G1081" s="239"/>
      <c r="H1081" s="239"/>
      <c r="I1081" s="239"/>
      <c r="J1081" s="239"/>
      <c r="K1081" s="778"/>
      <c r="L1081" s="1003" t="s">
        <v>3865</v>
      </c>
    </row>
    <row r="1082" spans="1:12" ht="21.95" customHeight="1">
      <c r="A1082" s="1161" t="s">
        <v>2706</v>
      </c>
      <c r="B1082" s="1161"/>
      <c r="C1082" s="1161"/>
      <c r="D1082" s="1161"/>
      <c r="E1082" s="1161"/>
      <c r="F1082" s="1161"/>
      <c r="G1082" s="1161"/>
      <c r="H1082" s="1161"/>
      <c r="I1082" s="1161"/>
      <c r="J1082" s="1161"/>
      <c r="K1082" s="1161"/>
      <c r="L1082" s="1" t="s">
        <v>2696</v>
      </c>
    </row>
    <row r="1083" spans="1:12" ht="21.95" customHeight="1">
      <c r="A1083" s="1161" t="s">
        <v>3705</v>
      </c>
      <c r="B1083" s="1161"/>
      <c r="C1083" s="1161"/>
      <c r="D1083" s="1161"/>
      <c r="E1083" s="1161"/>
      <c r="F1083" s="1161"/>
      <c r="G1083" s="1161"/>
      <c r="H1083" s="1161"/>
      <c r="I1083" s="1161"/>
      <c r="J1083" s="1161"/>
      <c r="K1083" s="1161"/>
    </row>
    <row r="1084" spans="1:12" ht="21.95" customHeight="1">
      <c r="A1084" s="554" t="s">
        <v>57</v>
      </c>
      <c r="C1084" s="4"/>
      <c r="D1084" s="4"/>
      <c r="E1084" s="793"/>
      <c r="F1084" s="793"/>
      <c r="G1084" s="793"/>
      <c r="H1084" s="793"/>
      <c r="I1084" s="793"/>
      <c r="J1084" s="793"/>
      <c r="K1084" s="796"/>
      <c r="L1084" s="793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11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7"/>
      <c r="B1088" s="10"/>
      <c r="C1088" s="10"/>
      <c r="D1088" s="145" t="s">
        <v>41</v>
      </c>
      <c r="E1088" s="1162" t="s">
        <v>1264</v>
      </c>
      <c r="F1088" s="1163"/>
      <c r="G1088" s="1163"/>
      <c r="H1088" s="1163"/>
      <c r="I1088" s="1164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68">
        <v>5</v>
      </c>
      <c r="B1091" s="1142" t="s">
        <v>3948</v>
      </c>
      <c r="C1091" s="1170" t="s">
        <v>2884</v>
      </c>
      <c r="D1091" s="1170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70" t="s">
        <v>954</v>
      </c>
      <c r="L1091" s="181" t="s">
        <v>570</v>
      </c>
    </row>
    <row r="1092" spans="1:12" ht="21.95" customHeight="1">
      <c r="A1092" s="1169"/>
      <c r="B1092" s="1143" t="s">
        <v>3947</v>
      </c>
      <c r="C1092" s="1171"/>
      <c r="D1092" s="1171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71"/>
      <c r="L1092" s="181" t="s">
        <v>192</v>
      </c>
    </row>
    <row r="1093" spans="1:12" ht="21.95" customHeight="1">
      <c r="A1093" s="306"/>
      <c r="B1093" s="797"/>
      <c r="C1093" s="797" t="s">
        <v>2885</v>
      </c>
      <c r="D1093" s="797" t="s">
        <v>459</v>
      </c>
      <c r="E1093" s="260"/>
      <c r="F1093" s="88"/>
      <c r="G1093" s="88"/>
      <c r="H1093" s="88"/>
      <c r="I1093" s="88"/>
      <c r="J1093" s="480" t="s">
        <v>1667</v>
      </c>
      <c r="K1093" s="797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42" t="s">
        <v>1107</v>
      </c>
      <c r="C1095" s="1171" t="s">
        <v>968</v>
      </c>
      <c r="D1095" s="1171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71" t="s">
        <v>2887</v>
      </c>
      <c r="L1095" s="181" t="s">
        <v>570</v>
      </c>
    </row>
    <row r="1096" spans="1:12" ht="21.95" customHeight="1">
      <c r="A1096" s="306"/>
      <c r="B1096" s="1143" t="s">
        <v>3947</v>
      </c>
      <c r="C1096" s="1171"/>
      <c r="D1096" s="1171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71"/>
      <c r="L1096" s="181" t="s">
        <v>192</v>
      </c>
    </row>
    <row r="1097" spans="1:12" ht="21.95" customHeight="1">
      <c r="A1097" s="306"/>
      <c r="B1097" s="797"/>
      <c r="C1097" s="797" t="s">
        <v>969</v>
      </c>
      <c r="D1097" s="797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7" t="s">
        <v>2946</v>
      </c>
      <c r="C1099" s="797" t="s">
        <v>2948</v>
      </c>
      <c r="D1099" s="797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7" t="s">
        <v>2947</v>
      </c>
      <c r="C1100" s="797" t="s">
        <v>2949</v>
      </c>
      <c r="D1100" s="797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7"/>
      <c r="C1101" s="797" t="s">
        <v>2950</v>
      </c>
      <c r="D1101" s="797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7"/>
      <c r="C1102" s="797"/>
      <c r="D1102" s="797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7"/>
      <c r="C1103" s="797"/>
      <c r="D1103" s="797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8"/>
      <c r="C1104" s="778"/>
      <c r="D1104" s="239"/>
      <c r="E1104" s="239"/>
      <c r="F1104" s="239"/>
      <c r="G1104" s="239"/>
      <c r="H1104" s="239"/>
      <c r="I1104" s="239"/>
      <c r="J1104" s="239"/>
      <c r="K1104" s="778"/>
      <c r="L1104" s="1003" t="s">
        <v>3866</v>
      </c>
    </row>
    <row r="1105" spans="1:12" ht="21.95" customHeight="1">
      <c r="A1105" s="1161" t="s">
        <v>2706</v>
      </c>
      <c r="B1105" s="1161"/>
      <c r="C1105" s="1161"/>
      <c r="D1105" s="1161"/>
      <c r="E1105" s="1161"/>
      <c r="F1105" s="1161"/>
      <c r="G1105" s="1161"/>
      <c r="H1105" s="1161"/>
      <c r="I1105" s="1161"/>
      <c r="J1105" s="1161"/>
      <c r="K1105" s="1161"/>
      <c r="L1105" s="1" t="s">
        <v>2696</v>
      </c>
    </row>
    <row r="1106" spans="1:12" ht="21.95" customHeight="1">
      <c r="A1106" s="1161" t="s">
        <v>3705</v>
      </c>
      <c r="B1106" s="1161"/>
      <c r="C1106" s="1161"/>
      <c r="D1106" s="1161"/>
      <c r="E1106" s="1161"/>
      <c r="F1106" s="1161"/>
      <c r="G1106" s="1161"/>
      <c r="H1106" s="1161"/>
      <c r="I1106" s="1161"/>
      <c r="J1106" s="1161"/>
      <c r="K1106" s="1161"/>
    </row>
    <row r="1107" spans="1:12" ht="21.95" customHeight="1">
      <c r="A1107" s="554" t="s">
        <v>57</v>
      </c>
      <c r="C1107" s="4"/>
      <c r="D1107" s="4"/>
      <c r="E1107" s="793"/>
      <c r="F1107" s="793"/>
      <c r="G1107" s="793"/>
      <c r="H1107" s="793"/>
      <c r="I1107" s="793"/>
      <c r="J1107" s="793"/>
      <c r="K1107" s="796"/>
      <c r="L1107" s="793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11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7"/>
      <c r="B1111" s="10"/>
      <c r="C1111" s="10"/>
      <c r="D1111" s="145" t="s">
        <v>41</v>
      </c>
      <c r="E1111" s="1162" t="s">
        <v>1264</v>
      </c>
      <c r="F1111" s="1163"/>
      <c r="G1111" s="1163"/>
      <c r="H1111" s="1163"/>
      <c r="I1111" s="1164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7" t="s">
        <v>1029</v>
      </c>
      <c r="C1114" s="797" t="s">
        <v>519</v>
      </c>
      <c r="D1114" s="797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43" t="s">
        <v>3947</v>
      </c>
      <c r="C1115" s="797" t="s">
        <v>2888</v>
      </c>
      <c r="D1115" s="797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7"/>
      <c r="C1116" s="797" t="s">
        <v>831</v>
      </c>
      <c r="D1116" s="797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7" t="s">
        <v>2893</v>
      </c>
      <c r="C1118" s="797" t="s">
        <v>2894</v>
      </c>
      <c r="D1118" s="797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43" t="s">
        <v>3947</v>
      </c>
      <c r="C1119" s="797"/>
      <c r="D1119" s="797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7"/>
      <c r="C1120" s="797"/>
      <c r="D1120" s="797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7" t="s">
        <v>2897</v>
      </c>
      <c r="C1122" s="797" t="s">
        <v>904</v>
      </c>
      <c r="D1122" s="797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43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72"/>
    </row>
    <row r="1127" spans="1:12" ht="21.95" customHeight="1">
      <c r="A1127" s="487"/>
      <c r="B1127" s="778"/>
      <c r="C1127" s="778"/>
      <c r="D1127" s="239"/>
      <c r="E1127" s="239"/>
      <c r="F1127" s="239"/>
      <c r="G1127" s="239"/>
      <c r="H1127" s="239"/>
      <c r="I1127" s="239"/>
      <c r="J1127" s="239"/>
      <c r="K1127" s="778"/>
      <c r="L1127" s="1003" t="s">
        <v>3867</v>
      </c>
    </row>
    <row r="1128" spans="1:12" ht="21.95" customHeight="1">
      <c r="A1128" s="1161" t="s">
        <v>2706</v>
      </c>
      <c r="B1128" s="1161"/>
      <c r="C1128" s="1161"/>
      <c r="D1128" s="1161"/>
      <c r="E1128" s="1161"/>
      <c r="F1128" s="1161"/>
      <c r="G1128" s="1161"/>
      <c r="H1128" s="1161"/>
      <c r="I1128" s="1161"/>
      <c r="J1128" s="1161"/>
      <c r="K1128" s="1161"/>
      <c r="L1128" s="1" t="s">
        <v>2696</v>
      </c>
    </row>
    <row r="1129" spans="1:12" ht="21.95" customHeight="1">
      <c r="A1129" s="1161" t="s">
        <v>3705</v>
      </c>
      <c r="B1129" s="1161"/>
      <c r="C1129" s="1161"/>
      <c r="D1129" s="1161"/>
      <c r="E1129" s="1161"/>
      <c r="F1129" s="1161"/>
      <c r="G1129" s="1161"/>
      <c r="H1129" s="1161"/>
      <c r="I1129" s="1161"/>
      <c r="J1129" s="1161"/>
      <c r="K1129" s="1161"/>
    </row>
    <row r="1130" spans="1:12" ht="21.95" customHeight="1">
      <c r="A1130" s="554" t="s">
        <v>57</v>
      </c>
      <c r="C1130" s="4"/>
      <c r="D1130" s="4"/>
      <c r="E1130" s="793"/>
      <c r="F1130" s="793"/>
      <c r="G1130" s="793"/>
      <c r="H1130" s="793"/>
      <c r="I1130" s="793"/>
      <c r="J1130" s="793"/>
      <c r="K1130" s="796"/>
      <c r="L1130" s="793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11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7"/>
      <c r="B1134" s="10"/>
      <c r="C1134" s="10"/>
      <c r="D1134" s="145" t="s">
        <v>41</v>
      </c>
      <c r="E1134" s="1162" t="s">
        <v>1264</v>
      </c>
      <c r="F1134" s="1163"/>
      <c r="G1134" s="1163"/>
      <c r="H1134" s="1163"/>
      <c r="I1134" s="1164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7">
        <v>11</v>
      </c>
      <c r="B1137" s="797" t="s">
        <v>2960</v>
      </c>
      <c r="C1137" s="797" t="s">
        <v>2961</v>
      </c>
      <c r="D1137" s="1073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7" t="s">
        <v>2965</v>
      </c>
      <c r="L1137" s="181" t="s">
        <v>570</v>
      </c>
    </row>
    <row r="1138" spans="1:12" ht="21.95" customHeight="1">
      <c r="A1138" s="797"/>
      <c r="B1138" s="797"/>
      <c r="C1138" s="797" t="s">
        <v>2962</v>
      </c>
      <c r="D1138" s="1073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7" t="s">
        <v>2966</v>
      </c>
      <c r="L1138" s="181" t="s">
        <v>192</v>
      </c>
    </row>
    <row r="1139" spans="1:12" ht="21.95" customHeight="1">
      <c r="A1139" s="797"/>
      <c r="B1139" s="797"/>
      <c r="C1139" s="797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7" t="s">
        <v>703</v>
      </c>
      <c r="L1139" s="181"/>
    </row>
    <row r="1140" spans="1:12" ht="21.95" customHeight="1">
      <c r="A1140" s="449"/>
      <c r="B1140" s="797"/>
      <c r="C1140" s="797"/>
      <c r="D1140" s="260"/>
      <c r="E1140" s="88"/>
      <c r="F1140" s="260"/>
      <c r="G1140" s="260"/>
      <c r="H1140" s="260"/>
      <c r="I1140" s="29"/>
      <c r="J1140" s="148"/>
      <c r="K1140" s="797"/>
      <c r="L1140" s="255"/>
    </row>
    <row r="1141" spans="1:12" ht="21.95" customHeight="1">
      <c r="A1141" s="577">
        <v>12</v>
      </c>
      <c r="B1141" s="1142" t="s">
        <v>1030</v>
      </c>
      <c r="C1141" s="1170" t="s">
        <v>470</v>
      </c>
      <c r="D1141" s="1170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70" t="s">
        <v>2914</v>
      </c>
      <c r="L1141" s="181" t="s">
        <v>570</v>
      </c>
    </row>
    <row r="1142" spans="1:12" ht="21.95" customHeight="1">
      <c r="A1142" s="306"/>
      <c r="B1142" s="1143" t="s">
        <v>3947</v>
      </c>
      <c r="C1142" s="1171"/>
      <c r="D1142" s="1171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71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8"/>
      <c r="C1150" s="778"/>
      <c r="D1150" s="239"/>
      <c r="E1150" s="239"/>
      <c r="F1150" s="239"/>
      <c r="G1150" s="239"/>
      <c r="H1150" s="239"/>
      <c r="I1150" s="239"/>
      <c r="J1150" s="239"/>
      <c r="K1150" s="778"/>
      <c r="L1150" s="1003" t="s">
        <v>3868</v>
      </c>
    </row>
    <row r="1151" spans="1:12" ht="21.95" customHeight="1">
      <c r="A1151" s="1161" t="s">
        <v>2706</v>
      </c>
      <c r="B1151" s="1161"/>
      <c r="C1151" s="1161"/>
      <c r="D1151" s="1161"/>
      <c r="E1151" s="1161"/>
      <c r="F1151" s="1161"/>
      <c r="G1151" s="1161"/>
      <c r="H1151" s="1161"/>
      <c r="I1151" s="1161"/>
      <c r="J1151" s="1161"/>
      <c r="K1151" s="1161"/>
      <c r="L1151" s="1" t="s">
        <v>2696</v>
      </c>
    </row>
    <row r="1152" spans="1:12" ht="21.95" customHeight="1">
      <c r="A1152" s="1161" t="s">
        <v>3705</v>
      </c>
      <c r="B1152" s="1161"/>
      <c r="C1152" s="1161"/>
      <c r="D1152" s="1161"/>
      <c r="E1152" s="1161"/>
      <c r="F1152" s="1161"/>
      <c r="G1152" s="1161"/>
      <c r="H1152" s="1161"/>
      <c r="I1152" s="1161"/>
      <c r="J1152" s="1161"/>
      <c r="K1152" s="1161"/>
    </row>
    <row r="1153" spans="1:12" ht="21.95" customHeight="1">
      <c r="A1153" s="554" t="s">
        <v>57</v>
      </c>
      <c r="C1153" s="4"/>
      <c r="D1153" s="4"/>
      <c r="E1153" s="793"/>
      <c r="F1153" s="793"/>
      <c r="G1153" s="793"/>
      <c r="H1153" s="793"/>
      <c r="I1153" s="793"/>
      <c r="J1153" s="793"/>
      <c r="K1153" s="796"/>
      <c r="L1153" s="793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11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7"/>
      <c r="B1157" s="10"/>
      <c r="C1157" s="10"/>
      <c r="D1157" s="145" t="s">
        <v>41</v>
      </c>
      <c r="E1157" s="1162" t="s">
        <v>1264</v>
      </c>
      <c r="F1157" s="1163"/>
      <c r="G1157" s="1163"/>
      <c r="H1157" s="1163"/>
      <c r="I1157" s="1164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42" t="s">
        <v>1106</v>
      </c>
      <c r="C1160" s="1170" t="s">
        <v>960</v>
      </c>
      <c r="D1160" s="1170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70" t="s">
        <v>954</v>
      </c>
      <c r="L1160" s="181" t="s">
        <v>570</v>
      </c>
    </row>
    <row r="1161" spans="1:12" ht="21.95" customHeight="1">
      <c r="A1161" s="306"/>
      <c r="B1161" s="1143" t="s">
        <v>3947</v>
      </c>
      <c r="C1161" s="1171"/>
      <c r="D1161" s="1171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71"/>
      <c r="L1161" s="181" t="s">
        <v>192</v>
      </c>
    </row>
    <row r="1162" spans="1:12" ht="21.95" customHeight="1">
      <c r="A1162" s="306"/>
      <c r="B1162" s="797" t="s">
        <v>81</v>
      </c>
      <c r="C1162" s="797" t="s">
        <v>2882</v>
      </c>
      <c r="D1162" s="797" t="s">
        <v>962</v>
      </c>
      <c r="E1162" s="260"/>
      <c r="F1162" s="88"/>
      <c r="G1162" s="88"/>
      <c r="H1162" s="88"/>
      <c r="I1162" s="88"/>
      <c r="J1162" s="480" t="s">
        <v>1667</v>
      </c>
      <c r="K1162" s="797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95">
        <v>2</v>
      </c>
      <c r="B1164" s="1170" t="s">
        <v>1149</v>
      </c>
      <c r="C1164" s="1170" t="s">
        <v>470</v>
      </c>
      <c r="D1164" s="1170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70" t="s">
        <v>954</v>
      </c>
      <c r="L1164" s="181" t="s">
        <v>570</v>
      </c>
    </row>
    <row r="1165" spans="1:12" ht="21.95" customHeight="1">
      <c r="A1165" s="795"/>
      <c r="B1165" s="1171"/>
      <c r="C1165" s="1171"/>
      <c r="D1165" s="1171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71"/>
      <c r="L1165" s="181" t="s">
        <v>192</v>
      </c>
    </row>
    <row r="1166" spans="1:12" ht="21.95" customHeight="1">
      <c r="A1166" s="795"/>
      <c r="B1166" s="797"/>
      <c r="C1166" s="797"/>
      <c r="D1166" s="797" t="s">
        <v>2880</v>
      </c>
      <c r="E1166" s="260"/>
      <c r="F1166" s="260"/>
      <c r="G1166" s="260"/>
      <c r="H1166" s="260"/>
      <c r="I1166" s="29"/>
      <c r="J1166" s="480" t="s">
        <v>1667</v>
      </c>
      <c r="K1166" s="797" t="s">
        <v>69</v>
      </c>
      <c r="L1166" s="181"/>
    </row>
    <row r="1167" spans="1:12" ht="21.95" customHeight="1">
      <c r="A1167" s="427"/>
      <c r="B1167" s="797"/>
      <c r="C1167" s="797"/>
      <c r="D1167" s="260"/>
      <c r="E1167" s="88"/>
      <c r="F1167" s="260"/>
      <c r="G1167" s="260"/>
      <c r="H1167" s="260"/>
      <c r="I1167" s="29"/>
      <c r="J1167" s="148"/>
      <c r="K1167" s="797"/>
      <c r="L1167" s="255"/>
    </row>
    <row r="1168" spans="1:12" ht="21.95" customHeight="1">
      <c r="A1168" s="795">
        <v>3</v>
      </c>
      <c r="B1168" s="1170" t="s">
        <v>1105</v>
      </c>
      <c r="C1168" s="1170" t="s">
        <v>955</v>
      </c>
      <c r="D1168" s="1170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70" t="s">
        <v>958</v>
      </c>
      <c r="L1168" s="181" t="s">
        <v>570</v>
      </c>
    </row>
    <row r="1169" spans="1:12" ht="21.95" customHeight="1">
      <c r="A1169" s="797"/>
      <c r="B1169" s="1171"/>
      <c r="C1169" s="1171"/>
      <c r="D1169" s="1171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71"/>
      <c r="L1169" s="181" t="s">
        <v>192</v>
      </c>
    </row>
    <row r="1170" spans="1:12" ht="21.95" customHeight="1">
      <c r="A1170" s="797"/>
      <c r="B1170" s="797"/>
      <c r="C1170" s="797" t="s">
        <v>957</v>
      </c>
      <c r="D1170" s="797" t="s">
        <v>2881</v>
      </c>
      <c r="E1170" s="260"/>
      <c r="F1170" s="88"/>
      <c r="G1170" s="88"/>
      <c r="H1170" s="88"/>
      <c r="I1170" s="88"/>
      <c r="J1170" s="480" t="s">
        <v>1667</v>
      </c>
      <c r="K1170" s="797" t="s">
        <v>959</v>
      </c>
      <c r="L1170" s="181"/>
    </row>
    <row r="1171" spans="1:12" ht="21.95" customHeight="1">
      <c r="A1171" s="797"/>
      <c r="B1171" s="797"/>
      <c r="C1171" s="797" t="s">
        <v>831</v>
      </c>
      <c r="D1171" s="797" t="s">
        <v>831</v>
      </c>
      <c r="E1171" s="260"/>
      <c r="F1171" s="88"/>
      <c r="G1171" s="88"/>
      <c r="H1171" s="88"/>
      <c r="I1171" s="88"/>
      <c r="J1171" s="29"/>
      <c r="K1171" s="797" t="s">
        <v>468</v>
      </c>
      <c r="L1171" s="181"/>
    </row>
    <row r="1172" spans="1:12" ht="21.95" customHeight="1">
      <c r="A1172" s="797"/>
      <c r="B1172" s="797"/>
      <c r="C1172" s="797"/>
      <c r="D1172" s="797"/>
      <c r="E1172" s="260"/>
      <c r="F1172" s="88"/>
      <c r="G1172" s="88"/>
      <c r="H1172" s="88"/>
      <c r="I1172" s="88"/>
      <c r="J1172" s="29"/>
      <c r="K1172" s="797"/>
      <c r="L1172" s="181"/>
    </row>
    <row r="1173" spans="1:12" ht="21.95" customHeight="1">
      <c r="A1173" s="487"/>
      <c r="B1173" s="778"/>
      <c r="C1173" s="778"/>
      <c r="D1173" s="239"/>
      <c r="E1173" s="239"/>
      <c r="F1173" s="239"/>
      <c r="G1173" s="239"/>
      <c r="H1173" s="239"/>
      <c r="I1173" s="239"/>
      <c r="J1173" s="239"/>
      <c r="K1173" s="778"/>
      <c r="L1173" s="1003" t="s">
        <v>3869</v>
      </c>
    </row>
    <row r="1174" spans="1:12" ht="21.95" customHeight="1">
      <c r="A1174" s="1161" t="s">
        <v>2706</v>
      </c>
      <c r="B1174" s="1161"/>
      <c r="C1174" s="1161"/>
      <c r="D1174" s="1161"/>
      <c r="E1174" s="1161"/>
      <c r="F1174" s="1161"/>
      <c r="G1174" s="1161"/>
      <c r="H1174" s="1161"/>
      <c r="I1174" s="1161"/>
      <c r="J1174" s="1161"/>
      <c r="K1174" s="1161"/>
      <c r="L1174" s="1" t="s">
        <v>2696</v>
      </c>
    </row>
    <row r="1175" spans="1:12" ht="21.95" customHeight="1">
      <c r="A1175" s="1161" t="s">
        <v>3705</v>
      </c>
      <c r="B1175" s="1161"/>
      <c r="C1175" s="1161"/>
      <c r="D1175" s="1161"/>
      <c r="E1175" s="1161"/>
      <c r="F1175" s="1161"/>
      <c r="G1175" s="1161"/>
      <c r="H1175" s="1161"/>
      <c r="I1175" s="1161"/>
      <c r="J1175" s="1161"/>
      <c r="K1175" s="1161"/>
    </row>
    <row r="1176" spans="1:12" ht="21.95" customHeight="1">
      <c r="A1176" s="554" t="s">
        <v>57</v>
      </c>
      <c r="C1176" s="4"/>
      <c r="D1176" s="4"/>
      <c r="E1176" s="793"/>
      <c r="F1176" s="793"/>
      <c r="G1176" s="793"/>
      <c r="H1176" s="793"/>
      <c r="I1176" s="793"/>
      <c r="J1176" s="793"/>
      <c r="K1176" s="796"/>
      <c r="L1176" s="793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11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7"/>
      <c r="B1180" s="10"/>
      <c r="C1180" s="10"/>
      <c r="D1180" s="145" t="s">
        <v>41</v>
      </c>
      <c r="E1180" s="1162" t="s">
        <v>1264</v>
      </c>
      <c r="F1180" s="1163"/>
      <c r="G1180" s="1163"/>
      <c r="H1180" s="1163"/>
      <c r="I1180" s="1164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705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705"/>
      <c r="B1184" s="1143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705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705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705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706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42" t="s">
        <v>1078</v>
      </c>
      <c r="C1189" s="1171" t="s">
        <v>2909</v>
      </c>
      <c r="D1189" s="1171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71" t="s">
        <v>2878</v>
      </c>
      <c r="L1189" s="181" t="s">
        <v>570</v>
      </c>
    </row>
    <row r="1190" spans="1:12" ht="21.95" customHeight="1">
      <c r="A1190" s="306"/>
      <c r="B1190" s="1143" t="s">
        <v>3947</v>
      </c>
      <c r="C1190" s="1171"/>
      <c r="D1190" s="1171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71"/>
      <c r="L1190" s="181" t="s">
        <v>192</v>
      </c>
    </row>
    <row r="1191" spans="1:12" ht="21.95" customHeight="1">
      <c r="A1191" s="306"/>
      <c r="B1191" s="797"/>
      <c r="C1191" s="797" t="s">
        <v>2911</v>
      </c>
      <c r="D1191" s="797" t="s">
        <v>2911</v>
      </c>
      <c r="E1191" s="260"/>
      <c r="F1191" s="88"/>
      <c r="G1191" s="88"/>
      <c r="H1191" s="88"/>
      <c r="I1191" s="88"/>
      <c r="J1191" s="480" t="s">
        <v>1667</v>
      </c>
      <c r="K1191" s="797" t="s">
        <v>2879</v>
      </c>
      <c r="L1191" s="797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95">
        <v>6</v>
      </c>
      <c r="B1193" s="797" t="s">
        <v>3549</v>
      </c>
      <c r="C1193" s="797" t="s">
        <v>2566</v>
      </c>
      <c r="D1193" s="1073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7" t="s">
        <v>2957</v>
      </c>
      <c r="L1193" s="181" t="s">
        <v>570</v>
      </c>
    </row>
    <row r="1194" spans="1:12" ht="21.95" customHeight="1">
      <c r="A1194" s="797"/>
      <c r="B1194" s="797"/>
      <c r="C1194" s="797" t="s">
        <v>2957</v>
      </c>
      <c r="D1194" s="1073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7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8"/>
      <c r="C1196" s="778"/>
      <c r="D1196" s="239"/>
      <c r="E1196" s="239"/>
      <c r="F1196" s="239"/>
      <c r="G1196" s="239"/>
      <c r="H1196" s="239"/>
      <c r="I1196" s="239"/>
      <c r="J1196" s="239"/>
      <c r="K1196" s="778"/>
      <c r="L1196" s="1003" t="s">
        <v>3870</v>
      </c>
    </row>
    <row r="1197" spans="1:12" ht="21.95" customHeight="1">
      <c r="A1197" s="1161" t="s">
        <v>2706</v>
      </c>
      <c r="B1197" s="1161"/>
      <c r="C1197" s="1161"/>
      <c r="D1197" s="1161"/>
      <c r="E1197" s="1161"/>
      <c r="F1197" s="1161"/>
      <c r="G1197" s="1161"/>
      <c r="H1197" s="1161"/>
      <c r="I1197" s="1161"/>
      <c r="J1197" s="1161"/>
      <c r="K1197" s="1161"/>
      <c r="L1197" s="1" t="s">
        <v>2696</v>
      </c>
    </row>
    <row r="1198" spans="1:12" ht="21.95" customHeight="1">
      <c r="A1198" s="1161" t="s">
        <v>3705</v>
      </c>
      <c r="B1198" s="1161"/>
      <c r="C1198" s="1161"/>
      <c r="D1198" s="1161"/>
      <c r="E1198" s="1161"/>
      <c r="F1198" s="1161"/>
      <c r="G1198" s="1161"/>
      <c r="H1198" s="1161"/>
      <c r="I1198" s="1161"/>
      <c r="J1198" s="1161"/>
      <c r="K1198" s="1161"/>
    </row>
    <row r="1199" spans="1:12" ht="21.95" customHeight="1">
      <c r="A1199" s="554" t="s">
        <v>57</v>
      </c>
      <c r="C1199" s="4"/>
      <c r="D1199" s="4"/>
      <c r="E1199" s="793"/>
      <c r="F1199" s="793"/>
      <c r="G1199" s="793"/>
      <c r="H1199" s="793"/>
      <c r="I1199" s="793"/>
      <c r="J1199" s="793"/>
      <c r="K1199" s="796"/>
      <c r="L1199" s="793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11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7"/>
      <c r="B1203" s="10"/>
      <c r="C1203" s="10"/>
      <c r="D1203" s="145" t="s">
        <v>41</v>
      </c>
      <c r="E1203" s="1162" t="s">
        <v>1264</v>
      </c>
      <c r="F1203" s="1163"/>
      <c r="G1203" s="1163"/>
      <c r="H1203" s="1163"/>
      <c r="I1203" s="1164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42" t="s">
        <v>1091</v>
      </c>
      <c r="C1206" s="1170" t="s">
        <v>2915</v>
      </c>
      <c r="D1206" s="1170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95"/>
      <c r="B1207" s="1143" t="s">
        <v>3947</v>
      </c>
      <c r="C1207" s="1171"/>
      <c r="D1207" s="1171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95"/>
      <c r="B1208" s="29"/>
      <c r="C1208" s="29" t="s">
        <v>2917</v>
      </c>
      <c r="D1208" s="1074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71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71" t="s">
        <v>2940</v>
      </c>
      <c r="C1210" s="1171" t="s">
        <v>2941</v>
      </c>
      <c r="D1210" s="1171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71"/>
      <c r="C1211" s="1171"/>
      <c r="D1211" s="1171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74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71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69">
        <v>9</v>
      </c>
      <c r="B1214" s="1171" t="s">
        <v>1116</v>
      </c>
      <c r="C1214" s="1171" t="s">
        <v>2858</v>
      </c>
      <c r="D1214" s="1175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69"/>
      <c r="B1215" s="1171"/>
      <c r="C1215" s="1171"/>
      <c r="D1215" s="1175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75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75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76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8"/>
      <c r="C1219" s="778"/>
      <c r="D1219" s="239"/>
      <c r="E1219" s="239"/>
      <c r="F1219" s="239"/>
      <c r="G1219" s="239"/>
      <c r="H1219" s="239"/>
      <c r="I1219" s="239"/>
      <c r="J1219" s="239"/>
      <c r="K1219" s="778"/>
      <c r="L1219" s="1003" t="s">
        <v>3871</v>
      </c>
    </row>
    <row r="1220" spans="1:12" ht="21.95" customHeight="1">
      <c r="A1220" s="1161" t="s">
        <v>2706</v>
      </c>
      <c r="B1220" s="1161"/>
      <c r="C1220" s="1161"/>
      <c r="D1220" s="1161"/>
      <c r="E1220" s="1161"/>
      <c r="F1220" s="1161"/>
      <c r="G1220" s="1161"/>
      <c r="H1220" s="1161"/>
      <c r="I1220" s="1161"/>
      <c r="J1220" s="1161"/>
      <c r="K1220" s="1161"/>
      <c r="L1220" s="1" t="s">
        <v>2696</v>
      </c>
    </row>
    <row r="1221" spans="1:12" ht="21.95" customHeight="1">
      <c r="A1221" s="1161" t="s">
        <v>3705</v>
      </c>
      <c r="B1221" s="1161"/>
      <c r="C1221" s="1161"/>
      <c r="D1221" s="1161"/>
      <c r="E1221" s="1161"/>
      <c r="F1221" s="1161"/>
      <c r="G1221" s="1161"/>
      <c r="H1221" s="1161"/>
      <c r="I1221" s="1161"/>
      <c r="J1221" s="1161"/>
      <c r="K1221" s="1161"/>
    </row>
    <row r="1222" spans="1:12" ht="21.95" customHeight="1">
      <c r="A1222" s="554" t="s">
        <v>57</v>
      </c>
      <c r="C1222" s="4"/>
      <c r="D1222" s="4"/>
      <c r="E1222" s="793"/>
      <c r="F1222" s="793"/>
      <c r="G1222" s="793"/>
      <c r="H1222" s="793"/>
      <c r="I1222" s="793"/>
      <c r="J1222" s="793"/>
      <c r="K1222" s="796"/>
      <c r="L1222" s="793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11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7"/>
      <c r="B1226" s="10"/>
      <c r="C1226" s="10"/>
      <c r="D1226" s="145" t="s">
        <v>41</v>
      </c>
      <c r="E1226" s="1162" t="s">
        <v>1264</v>
      </c>
      <c r="F1226" s="1163"/>
      <c r="G1226" s="1163"/>
      <c r="H1226" s="1163"/>
      <c r="I1226" s="1164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42" t="s">
        <v>1064</v>
      </c>
      <c r="C1229" s="1170" t="s">
        <v>473</v>
      </c>
      <c r="D1229" s="1170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43" t="s">
        <v>3947</v>
      </c>
      <c r="C1230" s="1171"/>
      <c r="D1230" s="1171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43"/>
      <c r="C1231" s="1171"/>
      <c r="D1231" s="1171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74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74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8"/>
      <c r="C1242" s="778"/>
      <c r="D1242" s="239"/>
      <c r="E1242" s="239"/>
      <c r="F1242" s="239"/>
      <c r="G1242" s="239"/>
      <c r="H1242" s="239"/>
      <c r="I1242" s="239"/>
      <c r="J1242" s="239"/>
      <c r="K1242" s="778"/>
      <c r="L1242" s="1003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A576:K576"/>
    <mergeCell ref="A577:K577"/>
    <mergeCell ref="A599:K599"/>
    <mergeCell ref="A600:K600"/>
    <mergeCell ref="E605:I605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A461:K461"/>
    <mergeCell ref="A462:K462"/>
    <mergeCell ref="E467:I467"/>
    <mergeCell ref="E582:I582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61" t="s">
        <v>2706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" t="s">
        <v>2696</v>
      </c>
      <c r="M1" s="1" t="s">
        <v>2696</v>
      </c>
    </row>
    <row r="2" spans="1:15" ht="21.95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"/>
    </row>
    <row r="3" spans="1:15" ht="21.95" customHeight="1">
      <c r="A3" s="554" t="s">
        <v>58</v>
      </c>
      <c r="B3" s="1"/>
      <c r="C3" s="328"/>
      <c r="D3" s="328"/>
      <c r="E3" s="793"/>
      <c r="F3" s="793"/>
      <c r="G3" s="793"/>
      <c r="H3" s="793"/>
      <c r="I3" s="793"/>
      <c r="J3" s="793"/>
      <c r="K3" s="793"/>
      <c r="L3" s="793"/>
      <c r="M3" s="793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2" t="s">
        <v>1265</v>
      </c>
      <c r="F7" s="1163"/>
      <c r="G7" s="1163"/>
      <c r="H7" s="1163"/>
      <c r="I7" s="1164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7">
        <v>50000</v>
      </c>
      <c r="F10" s="1078"/>
      <c r="G10" s="1077">
        <v>50000</v>
      </c>
      <c r="H10" s="1077">
        <v>50000</v>
      </c>
      <c r="I10" s="1077">
        <v>50000</v>
      </c>
      <c r="J10" s="6" t="s">
        <v>2094</v>
      </c>
      <c r="K10" s="31" t="s">
        <v>1224</v>
      </c>
      <c r="L10" s="1079"/>
      <c r="M10" s="28" t="s">
        <v>317</v>
      </c>
      <c r="N10" s="190"/>
      <c r="O10" s="151"/>
    </row>
    <row r="11" spans="1:15" s="158" customFormat="1" ht="21.95" customHeight="1">
      <c r="A11" s="1080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9"/>
      <c r="M11" s="28" t="s">
        <v>318</v>
      </c>
      <c r="N11" s="190"/>
      <c r="O11" s="151"/>
    </row>
    <row r="12" spans="1:15" s="158" customFormat="1" ht="21.95" customHeight="1">
      <c r="A12" s="1080"/>
      <c r="B12" s="29"/>
      <c r="C12" s="29" t="s">
        <v>74</v>
      </c>
      <c r="D12" s="29"/>
      <c r="E12" s="79"/>
      <c r="F12" s="76"/>
      <c r="G12" s="76"/>
      <c r="H12" s="1081"/>
      <c r="I12" s="1082"/>
      <c r="J12" s="6" t="s">
        <v>1667</v>
      </c>
      <c r="K12" s="29" t="s">
        <v>76</v>
      </c>
      <c r="L12" s="1079"/>
      <c r="M12" s="1048"/>
      <c r="N12" s="190"/>
      <c r="O12" s="151"/>
    </row>
    <row r="13" spans="1:15" s="158" customFormat="1" ht="21.95" customHeight="1">
      <c r="A13" s="256"/>
      <c r="B13" s="34"/>
      <c r="C13" s="34"/>
      <c r="D13" s="34"/>
      <c r="E13" s="1035"/>
      <c r="F13" s="408"/>
      <c r="G13" s="76"/>
      <c r="H13" s="1081"/>
      <c r="I13" s="1083"/>
      <c r="J13" s="1083"/>
      <c r="K13" s="34"/>
      <c r="L13" s="1079"/>
      <c r="M13" s="1050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84">
        <v>10000</v>
      </c>
      <c r="F14" s="973"/>
      <c r="G14" s="1084">
        <v>10000</v>
      </c>
      <c r="H14" s="1084">
        <v>10000</v>
      </c>
      <c r="I14" s="1084">
        <v>10000</v>
      </c>
      <c r="J14" s="6" t="s">
        <v>2143</v>
      </c>
      <c r="K14" s="31" t="s">
        <v>92</v>
      </c>
      <c r="L14" s="1079"/>
      <c r="M14" s="28" t="s">
        <v>317</v>
      </c>
      <c r="N14" s="190"/>
      <c r="O14" s="151"/>
    </row>
    <row r="15" spans="1:15" s="158" customFormat="1" ht="21.95" customHeight="1">
      <c r="A15" s="1080"/>
      <c r="B15" s="29" t="s">
        <v>820</v>
      </c>
      <c r="C15" s="29" t="s">
        <v>198</v>
      </c>
      <c r="D15" s="29" t="s">
        <v>93</v>
      </c>
      <c r="E15" s="986" t="s">
        <v>65</v>
      </c>
      <c r="F15" s="972"/>
      <c r="G15" s="986" t="s">
        <v>65</v>
      </c>
      <c r="H15" s="986" t="s">
        <v>65</v>
      </c>
      <c r="I15" s="986" t="s">
        <v>65</v>
      </c>
      <c r="J15" s="6" t="s">
        <v>2144</v>
      </c>
      <c r="K15" s="29" t="s">
        <v>94</v>
      </c>
      <c r="L15" s="1079"/>
      <c r="M15" s="28" t="s">
        <v>318</v>
      </c>
      <c r="N15" s="190"/>
      <c r="O15" s="151"/>
    </row>
    <row r="16" spans="1:15" s="158" customFormat="1" ht="21.95" customHeight="1">
      <c r="A16" s="1080"/>
      <c r="B16" s="29"/>
      <c r="C16" s="29" t="s">
        <v>199</v>
      </c>
      <c r="D16" s="29"/>
      <c r="E16" s="1085"/>
      <c r="F16" s="1086"/>
      <c r="G16" s="1086"/>
      <c r="H16" s="1081"/>
      <c r="I16" s="1087"/>
      <c r="J16" s="6" t="s">
        <v>1667</v>
      </c>
      <c r="K16" s="29" t="s">
        <v>95</v>
      </c>
      <c r="L16" s="1079"/>
      <c r="M16" s="1048"/>
      <c r="N16" s="190"/>
      <c r="O16" s="151"/>
    </row>
    <row r="17" spans="1:15" s="158" customFormat="1" ht="21.95" customHeight="1">
      <c r="A17" s="1080"/>
      <c r="B17" s="29"/>
      <c r="C17" s="29" t="s">
        <v>200</v>
      </c>
      <c r="D17" s="29"/>
      <c r="E17" s="1085"/>
      <c r="F17" s="1086"/>
      <c r="G17" s="1086"/>
      <c r="H17" s="1081"/>
      <c r="I17" s="1087"/>
      <c r="J17" s="1081"/>
      <c r="K17" s="29"/>
      <c r="L17" s="1079"/>
      <c r="M17" s="1048"/>
      <c r="N17" s="190"/>
      <c r="O17" s="151"/>
    </row>
    <row r="18" spans="1:15" s="168" customFormat="1" ht="21.95" customHeight="1">
      <c r="A18" s="1088">
        <v>3</v>
      </c>
      <c r="B18" s="1044" t="s">
        <v>320</v>
      </c>
      <c r="C18" s="31" t="s">
        <v>321</v>
      </c>
      <c r="D18" s="1044" t="s">
        <v>74</v>
      </c>
      <c r="E18" s="1045">
        <v>100000</v>
      </c>
      <c r="F18" s="1044"/>
      <c r="G18" s="1045">
        <v>100000</v>
      </c>
      <c r="H18" s="1045">
        <v>100000</v>
      </c>
      <c r="I18" s="1045">
        <v>100000</v>
      </c>
      <c r="J18" s="1089" t="s">
        <v>2099</v>
      </c>
      <c r="K18" s="1044" t="s">
        <v>322</v>
      </c>
      <c r="L18" s="1090"/>
      <c r="M18" s="73" t="s">
        <v>317</v>
      </c>
      <c r="N18" s="190"/>
      <c r="O18" s="169"/>
    </row>
    <row r="19" spans="1:15" s="168" customFormat="1" ht="21.95" customHeight="1">
      <c r="A19" s="1048"/>
      <c r="B19" s="1046" t="s">
        <v>2103</v>
      </c>
      <c r="C19" s="1046" t="s">
        <v>822</v>
      </c>
      <c r="D19" s="1046"/>
      <c r="E19" s="1047" t="s">
        <v>65</v>
      </c>
      <c r="F19" s="1046"/>
      <c r="G19" s="1047" t="s">
        <v>65</v>
      </c>
      <c r="H19" s="1047" t="s">
        <v>65</v>
      </c>
      <c r="I19" s="1047" t="s">
        <v>65</v>
      </c>
      <c r="J19" s="1091" t="s">
        <v>2100</v>
      </c>
      <c r="K19" s="1046" t="s">
        <v>2107</v>
      </c>
      <c r="L19" s="1079"/>
      <c r="M19" s="28" t="s">
        <v>318</v>
      </c>
      <c r="N19" s="190"/>
      <c r="O19" s="169"/>
    </row>
    <row r="20" spans="1:15" s="168" customFormat="1" ht="21.95" customHeight="1">
      <c r="A20" s="1048"/>
      <c r="B20" s="1046" t="s">
        <v>2102</v>
      </c>
      <c r="C20" s="1046" t="s">
        <v>2104</v>
      </c>
      <c r="D20" s="1046"/>
      <c r="E20" s="1048"/>
      <c r="F20" s="1046"/>
      <c r="G20" s="1046"/>
      <c r="H20" s="1046"/>
      <c r="I20" s="1091"/>
      <c r="J20" s="1091" t="s">
        <v>2101</v>
      </c>
      <c r="K20" s="1046" t="s">
        <v>824</v>
      </c>
      <c r="L20" s="1079"/>
      <c r="M20" s="1048"/>
      <c r="N20" s="190"/>
      <c r="O20" s="169"/>
    </row>
    <row r="21" spans="1:15" s="158" customFormat="1" ht="21.95" customHeight="1">
      <c r="A21" s="1048"/>
      <c r="B21" s="1046" t="s">
        <v>1092</v>
      </c>
      <c r="C21" s="1046" t="s">
        <v>2105</v>
      </c>
      <c r="D21" s="1046"/>
      <c r="E21" s="1048"/>
      <c r="F21" s="1046"/>
      <c r="G21" s="1046"/>
      <c r="H21" s="1046"/>
      <c r="I21" s="1091"/>
      <c r="J21" s="1046"/>
      <c r="K21" s="1046"/>
      <c r="L21" s="1079"/>
      <c r="M21" s="1048"/>
      <c r="N21" s="190"/>
      <c r="O21" s="151"/>
    </row>
    <row r="22" spans="1:15" s="158" customFormat="1" ht="21.95" customHeight="1">
      <c r="A22" s="1050"/>
      <c r="B22" s="1049"/>
      <c r="C22" s="1049" t="s">
        <v>2106</v>
      </c>
      <c r="D22" s="1049"/>
      <c r="E22" s="1050"/>
      <c r="F22" s="1049"/>
      <c r="G22" s="1049"/>
      <c r="H22" s="1049"/>
      <c r="I22" s="1092"/>
      <c r="J22" s="1049"/>
      <c r="K22" s="1049"/>
      <c r="L22" s="1093"/>
      <c r="M22" s="1049"/>
      <c r="N22" s="190"/>
      <c r="O22" s="151"/>
    </row>
    <row r="23" spans="1:15" s="158" customFormat="1" ht="21.95" customHeight="1">
      <c r="A23" s="1094"/>
      <c r="B23" s="1095"/>
      <c r="C23" s="1095"/>
      <c r="D23" s="1095"/>
      <c r="E23" s="1094"/>
      <c r="F23" s="1095"/>
      <c r="G23" s="1095"/>
      <c r="H23" s="1095"/>
      <c r="I23" s="1096"/>
      <c r="J23" s="1095"/>
      <c r="K23" s="1095"/>
      <c r="L23" s="1097"/>
      <c r="M23" s="1098" t="s">
        <v>3873</v>
      </c>
      <c r="N23" s="190"/>
      <c r="O23" s="151"/>
    </row>
    <row r="24" spans="1:15" s="158" customFormat="1" ht="21.95" customHeight="1">
      <c r="A24" s="1161" t="s">
        <v>2706</v>
      </c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61" t="s">
        <v>3705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93"/>
      <c r="F26" s="793"/>
      <c r="G26" s="793"/>
      <c r="H26" s="793"/>
      <c r="I26" s="793"/>
      <c r="J26" s="793"/>
      <c r="K26" s="793"/>
      <c r="L26" s="793"/>
      <c r="M26" s="793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2" t="s">
        <v>1265</v>
      </c>
      <c r="F30" s="1163"/>
      <c r="G30" s="1163"/>
      <c r="H30" s="1163"/>
      <c r="I30" s="1164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9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86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9" customFormat="1" ht="24">
      <c r="A34" s="46"/>
      <c r="B34" s="29" t="s">
        <v>2155</v>
      </c>
      <c r="C34" s="29" t="s">
        <v>2157</v>
      </c>
      <c r="D34" s="29" t="s">
        <v>260</v>
      </c>
      <c r="E34" s="986" t="s">
        <v>65</v>
      </c>
      <c r="F34" s="986"/>
      <c r="G34" s="986" t="s">
        <v>65</v>
      </c>
      <c r="H34" s="986" t="s">
        <v>65</v>
      </c>
      <c r="I34" s="986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9" customFormat="1" ht="24">
      <c r="A35" s="46"/>
      <c r="B35" s="29"/>
      <c r="C35" s="29" t="s">
        <v>2158</v>
      </c>
      <c r="D35" s="29"/>
      <c r="E35" s="1086"/>
      <c r="F35" s="1086"/>
      <c r="G35" s="1086"/>
      <c r="H35" s="1086"/>
      <c r="I35" s="1100"/>
      <c r="J35" s="66" t="s">
        <v>2164</v>
      </c>
      <c r="K35" s="29" t="s">
        <v>2161</v>
      </c>
      <c r="L35" s="32"/>
      <c r="M35" s="60"/>
    </row>
    <row r="36" spans="1:15" s="1099" customFormat="1" ht="24">
      <c r="A36" s="46"/>
      <c r="B36" s="29"/>
      <c r="C36" s="29" t="s">
        <v>2159</v>
      </c>
      <c r="D36" s="29"/>
      <c r="E36" s="1086"/>
      <c r="F36" s="1086"/>
      <c r="G36" s="1086"/>
      <c r="H36" s="1086"/>
      <c r="I36" s="1100"/>
      <c r="J36" s="66"/>
      <c r="K36" s="29"/>
      <c r="L36" s="32"/>
      <c r="M36" s="60"/>
    </row>
    <row r="37" spans="1:15" s="1099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9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101">
        <v>100000</v>
      </c>
      <c r="F38" s="1038"/>
      <c r="G38" s="1101">
        <v>100000</v>
      </c>
      <c r="H38" s="1101">
        <v>100000</v>
      </c>
      <c r="I38" s="1101">
        <v>100000</v>
      </c>
      <c r="J38" s="1017" t="s">
        <v>5</v>
      </c>
      <c r="K38" s="31" t="s">
        <v>2110</v>
      </c>
      <c r="L38" s="32">
        <v>5.0999999999999996</v>
      </c>
      <c r="M38" s="28" t="s">
        <v>317</v>
      </c>
    </row>
    <row r="39" spans="1:15" s="1099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9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76"/>
      <c r="K40" s="403" t="s">
        <v>2116</v>
      </c>
      <c r="L40" s="32"/>
      <c r="M40" s="36"/>
    </row>
    <row r="41" spans="1:15" s="158" customFormat="1" ht="21.95" customHeight="1">
      <c r="A41" s="788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102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86" t="s">
        <v>65</v>
      </c>
      <c r="F42" s="260"/>
      <c r="G42" s="986" t="s">
        <v>65</v>
      </c>
      <c r="H42" s="986" t="s">
        <v>65</v>
      </c>
      <c r="I42" s="986" t="s">
        <v>65</v>
      </c>
      <c r="J42" s="1103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103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104"/>
      <c r="K44" s="34"/>
      <c r="L44" s="332"/>
      <c r="M44" s="34"/>
      <c r="N44" s="190"/>
      <c r="O44" s="151"/>
    </row>
    <row r="45" spans="1:15" s="158" customFormat="1" ht="21.95" customHeight="1">
      <c r="A45" s="1094"/>
      <c r="B45" s="1095"/>
      <c r="C45" s="1095"/>
      <c r="D45" s="1095"/>
      <c r="E45" s="1094"/>
      <c r="F45" s="1095"/>
      <c r="G45" s="1095"/>
      <c r="H45" s="1095"/>
      <c r="I45" s="1096"/>
      <c r="J45" s="1095"/>
      <c r="K45" s="1095"/>
      <c r="L45" s="1097"/>
      <c r="M45" s="1098" t="s">
        <v>3874</v>
      </c>
      <c r="N45" s="190"/>
      <c r="O45" s="151"/>
    </row>
    <row r="46" spans="1:15" s="158" customFormat="1" ht="21.95" customHeight="1">
      <c r="A46" s="1161" t="s">
        <v>2706</v>
      </c>
      <c r="B46" s="1161"/>
      <c r="C46" s="1161"/>
      <c r="D46" s="1161"/>
      <c r="E46" s="1161"/>
      <c r="F46" s="1161"/>
      <c r="G46" s="1161"/>
      <c r="H46" s="1161"/>
      <c r="I46" s="1161"/>
      <c r="J46" s="1161"/>
      <c r="K46" s="1161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61" t="s">
        <v>3705</v>
      </c>
      <c r="B47" s="1161"/>
      <c r="C47" s="1161"/>
      <c r="D47" s="1161"/>
      <c r="E47" s="1161"/>
      <c r="F47" s="1161"/>
      <c r="G47" s="1161"/>
      <c r="H47" s="1161"/>
      <c r="I47" s="1161"/>
      <c r="J47" s="1161"/>
      <c r="K47" s="1161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93"/>
      <c r="F48" s="793"/>
      <c r="G48" s="793"/>
      <c r="H48" s="793"/>
      <c r="I48" s="793"/>
      <c r="J48" s="793"/>
      <c r="K48" s="793"/>
      <c r="L48" s="793"/>
      <c r="M48" s="793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2" t="s">
        <v>1265</v>
      </c>
      <c r="F52" s="1163"/>
      <c r="G52" s="1163"/>
      <c r="H52" s="1163"/>
      <c r="I52" s="1164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71" t="s">
        <v>460</v>
      </c>
      <c r="D55" s="1171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105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71"/>
      <c r="D56" s="1171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51" t="s">
        <v>3240</v>
      </c>
      <c r="K56" s="29" t="s">
        <v>828</v>
      </c>
      <c r="L56" s="1106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51" t="s">
        <v>1667</v>
      </c>
      <c r="K57" s="29" t="s">
        <v>829</v>
      </c>
      <c r="L57" s="1106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51"/>
      <c r="K58" s="29" t="s">
        <v>830</v>
      </c>
      <c r="L58" s="1106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95">
        <v>2</v>
      </c>
      <c r="B60" s="797" t="s">
        <v>463</v>
      </c>
      <c r="C60" s="797" t="s">
        <v>190</v>
      </c>
      <c r="D60" s="797" t="s">
        <v>1226</v>
      </c>
      <c r="E60" s="1107" t="s">
        <v>137</v>
      </c>
      <c r="F60" s="192"/>
      <c r="G60" s="1107" t="s">
        <v>137</v>
      </c>
      <c r="H60" s="1107" t="s">
        <v>137</v>
      </c>
      <c r="I60" s="1107" t="s">
        <v>137</v>
      </c>
      <c r="J60" s="40" t="s">
        <v>3558</v>
      </c>
      <c r="K60" s="859" t="s">
        <v>2207</v>
      </c>
      <c r="L60" s="1106"/>
      <c r="M60" s="23" t="s">
        <v>570</v>
      </c>
      <c r="N60" s="190"/>
      <c r="O60" s="151"/>
    </row>
    <row r="61" spans="1:260" s="158" customFormat="1" ht="21.95" customHeight="1">
      <c r="A61" s="795"/>
      <c r="B61" s="797" t="s">
        <v>1225</v>
      </c>
      <c r="C61" s="797"/>
      <c r="D61" s="797" t="s">
        <v>948</v>
      </c>
      <c r="E61" s="1108" t="s">
        <v>65</v>
      </c>
      <c r="F61" s="192"/>
      <c r="G61" s="1108" t="s">
        <v>65</v>
      </c>
      <c r="H61" s="1108" t="s">
        <v>65</v>
      </c>
      <c r="I61" s="1108" t="s">
        <v>65</v>
      </c>
      <c r="J61" s="12" t="s">
        <v>3559</v>
      </c>
      <c r="K61" s="859" t="s">
        <v>2208</v>
      </c>
      <c r="L61" s="1106"/>
      <c r="M61" s="62" t="s">
        <v>192</v>
      </c>
      <c r="N61" s="190"/>
      <c r="O61" s="151"/>
    </row>
    <row r="62" spans="1:260" s="190" customFormat="1" ht="21.95" customHeight="1">
      <c r="A62" s="795"/>
      <c r="B62" s="797"/>
      <c r="C62" s="797"/>
      <c r="D62" s="797"/>
      <c r="E62" s="1108"/>
      <c r="F62" s="192"/>
      <c r="G62" s="1108"/>
      <c r="H62" s="1108"/>
      <c r="I62" s="1108"/>
      <c r="J62" s="12"/>
      <c r="K62" s="859" t="s">
        <v>2209</v>
      </c>
      <c r="L62" s="1106"/>
      <c r="M62" s="62"/>
      <c r="N62" s="144"/>
      <c r="O62" s="1109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0"/>
      <c r="AL62" s="1110"/>
      <c r="AM62" s="1110"/>
      <c r="AN62" s="1110"/>
      <c r="AO62" s="1110"/>
      <c r="AP62" s="1110"/>
      <c r="AQ62" s="1110"/>
      <c r="AR62" s="1110"/>
      <c r="AS62" s="1110"/>
      <c r="AT62" s="1110"/>
      <c r="AU62" s="1110"/>
      <c r="AV62" s="1110"/>
      <c r="AW62" s="1110"/>
      <c r="AX62" s="1110"/>
      <c r="AY62" s="1110"/>
      <c r="AZ62" s="1110"/>
      <c r="BA62" s="1110"/>
      <c r="BB62" s="1110"/>
      <c r="BC62" s="1110"/>
      <c r="BD62" s="1110"/>
      <c r="BE62" s="1110"/>
      <c r="BF62" s="1110"/>
      <c r="BG62" s="1110"/>
      <c r="BH62" s="1110"/>
      <c r="BI62" s="1110"/>
      <c r="BJ62" s="1110"/>
      <c r="BK62" s="1110"/>
      <c r="BL62" s="1110"/>
      <c r="BM62" s="1110"/>
      <c r="BN62" s="1110"/>
      <c r="BO62" s="1110"/>
      <c r="BP62" s="1110"/>
      <c r="BQ62" s="1110"/>
      <c r="BR62" s="1110"/>
      <c r="BS62" s="1110"/>
      <c r="BT62" s="1110"/>
      <c r="BU62" s="1110"/>
      <c r="BV62" s="1110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1110"/>
      <c r="CH62" s="1110"/>
      <c r="CI62" s="1110"/>
      <c r="CJ62" s="1110"/>
      <c r="CK62" s="1110"/>
      <c r="CL62" s="1110"/>
      <c r="CM62" s="1110"/>
      <c r="CN62" s="1110"/>
      <c r="CO62" s="1110"/>
      <c r="CP62" s="1110"/>
      <c r="CQ62" s="1110"/>
      <c r="CR62" s="1110"/>
      <c r="CS62" s="1110"/>
      <c r="CT62" s="1110"/>
      <c r="CU62" s="1110"/>
      <c r="CV62" s="1110"/>
      <c r="CW62" s="1110"/>
      <c r="CX62" s="1110"/>
      <c r="CY62" s="1110"/>
      <c r="CZ62" s="1110"/>
      <c r="DA62" s="1110"/>
      <c r="DB62" s="1110"/>
      <c r="DC62" s="1110"/>
      <c r="DD62" s="1110"/>
      <c r="DE62" s="1110"/>
      <c r="DF62" s="1110"/>
      <c r="DG62" s="1110"/>
      <c r="DH62" s="1110"/>
      <c r="DI62" s="1110"/>
      <c r="DJ62" s="1110"/>
      <c r="DK62" s="1110"/>
      <c r="DL62" s="1110"/>
      <c r="DM62" s="1110"/>
      <c r="DN62" s="1110"/>
      <c r="DO62" s="1110"/>
      <c r="DP62" s="1110"/>
      <c r="DQ62" s="1110"/>
      <c r="DR62" s="1110"/>
      <c r="DS62" s="1110"/>
      <c r="DT62" s="1110"/>
      <c r="DU62" s="1110"/>
      <c r="DV62" s="1110"/>
      <c r="DW62" s="1110"/>
      <c r="DX62" s="1110"/>
      <c r="DY62" s="1110"/>
      <c r="DZ62" s="1110"/>
      <c r="EA62" s="1110"/>
      <c r="EB62" s="1110"/>
      <c r="EC62" s="1110"/>
      <c r="ED62" s="1110"/>
      <c r="EE62" s="1110"/>
      <c r="EF62" s="1110"/>
      <c r="EG62" s="1110"/>
      <c r="EH62" s="1110"/>
      <c r="EI62" s="1110"/>
      <c r="EJ62" s="1110"/>
      <c r="EK62" s="1110"/>
      <c r="EL62" s="1110"/>
      <c r="EM62" s="1110"/>
      <c r="EN62" s="1110"/>
      <c r="EO62" s="1110"/>
      <c r="EP62" s="1110"/>
      <c r="EQ62" s="1110"/>
      <c r="ER62" s="1110"/>
      <c r="ES62" s="1110"/>
      <c r="ET62" s="1110"/>
      <c r="EU62" s="1110"/>
      <c r="EV62" s="1110"/>
      <c r="EW62" s="1110"/>
      <c r="EX62" s="1110"/>
      <c r="EY62" s="1110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0"/>
      <c r="FL62" s="1110"/>
      <c r="FM62" s="1110"/>
      <c r="FN62" s="1110"/>
      <c r="FO62" s="1110"/>
      <c r="FP62" s="1110"/>
      <c r="FQ62" s="1110"/>
      <c r="FR62" s="1110"/>
      <c r="FS62" s="1110"/>
      <c r="FT62" s="1110"/>
      <c r="FU62" s="1110"/>
      <c r="FV62" s="1110"/>
      <c r="FW62" s="1110"/>
      <c r="FX62" s="1110"/>
      <c r="FY62" s="1110"/>
      <c r="FZ62" s="1110"/>
      <c r="GA62" s="1110"/>
      <c r="GB62" s="1110"/>
      <c r="GC62" s="1110"/>
      <c r="GD62" s="1110"/>
      <c r="GE62" s="1110"/>
      <c r="GF62" s="1110"/>
      <c r="GG62" s="1110"/>
      <c r="GH62" s="1110"/>
      <c r="GI62" s="1110"/>
      <c r="GJ62" s="1110"/>
      <c r="GK62" s="1110"/>
      <c r="GL62" s="1110"/>
      <c r="GM62" s="1110"/>
      <c r="GN62" s="1110"/>
      <c r="GO62" s="1110"/>
      <c r="GP62" s="1110"/>
      <c r="GQ62" s="1110"/>
      <c r="GR62" s="1110"/>
      <c r="GS62" s="1110"/>
      <c r="GT62" s="1110"/>
      <c r="GU62" s="1110"/>
      <c r="GV62" s="1110"/>
      <c r="GW62" s="1110"/>
      <c r="GX62" s="1110"/>
      <c r="GY62" s="1110"/>
      <c r="GZ62" s="1110"/>
      <c r="HA62" s="1110"/>
      <c r="HB62" s="1110"/>
      <c r="HC62" s="1110"/>
      <c r="HD62" s="1110"/>
      <c r="HE62" s="1110"/>
      <c r="HF62" s="1110"/>
      <c r="HG62" s="1110"/>
      <c r="HH62" s="1110"/>
      <c r="HI62" s="1110"/>
      <c r="HJ62" s="1110"/>
      <c r="HK62" s="1110"/>
      <c r="HL62" s="1110"/>
      <c r="HM62" s="1110"/>
      <c r="HN62" s="1110"/>
      <c r="HO62" s="1110"/>
      <c r="HP62" s="1110"/>
      <c r="HQ62" s="1110"/>
      <c r="HR62" s="1110"/>
      <c r="HS62" s="1110"/>
      <c r="HT62" s="1110"/>
      <c r="HU62" s="1110"/>
      <c r="HV62" s="1110"/>
      <c r="HW62" s="1110"/>
      <c r="HX62" s="1110"/>
      <c r="HY62" s="1110"/>
      <c r="HZ62" s="1110"/>
      <c r="IA62" s="1110"/>
      <c r="IB62" s="1110"/>
      <c r="IC62" s="1110"/>
      <c r="ID62" s="1110"/>
      <c r="IE62" s="1110"/>
      <c r="IF62" s="1110"/>
      <c r="IG62" s="1110"/>
      <c r="IH62" s="1110"/>
      <c r="II62" s="1110"/>
      <c r="IJ62" s="1110"/>
      <c r="IK62" s="1110"/>
      <c r="IL62" s="1110"/>
      <c r="IM62" s="1110"/>
      <c r="IN62" s="1110"/>
      <c r="IO62" s="1110"/>
      <c r="IP62" s="1110"/>
      <c r="IQ62" s="1110"/>
      <c r="IR62" s="1110"/>
      <c r="IS62" s="1110"/>
      <c r="IT62" s="1110"/>
      <c r="IU62" s="1110"/>
      <c r="IV62" s="1110"/>
      <c r="IW62" s="1110"/>
      <c r="IX62" s="1110"/>
      <c r="IY62" s="1110"/>
      <c r="IZ62" s="1110"/>
    </row>
    <row r="63" spans="1:260" s="190" customFormat="1" ht="21.95" customHeight="1">
      <c r="A63" s="427"/>
      <c r="B63" s="1111"/>
      <c r="C63" s="449"/>
      <c r="D63" s="1112"/>
      <c r="E63" s="1113"/>
      <c r="F63" s="1114"/>
      <c r="G63" s="1113"/>
      <c r="H63" s="1113"/>
      <c r="I63" s="1113"/>
      <c r="J63" s="15"/>
      <c r="K63" s="1115"/>
      <c r="L63" s="1116"/>
      <c r="M63" s="87"/>
      <c r="N63" s="144"/>
      <c r="O63" s="1109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0"/>
      <c r="AI63" s="1110"/>
      <c r="AJ63" s="1110"/>
      <c r="AK63" s="1110"/>
      <c r="AL63" s="1110"/>
      <c r="AM63" s="1110"/>
      <c r="AN63" s="1110"/>
      <c r="AO63" s="1110"/>
      <c r="AP63" s="1110"/>
      <c r="AQ63" s="1110"/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0"/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0"/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0"/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0"/>
      <c r="DG63" s="1110"/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0"/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0"/>
      <c r="EO63" s="1110"/>
      <c r="EP63" s="1110"/>
      <c r="EQ63" s="1110"/>
      <c r="ER63" s="1110"/>
      <c r="ES63" s="1110"/>
      <c r="ET63" s="1110"/>
      <c r="EU63" s="1110"/>
      <c r="EV63" s="1110"/>
      <c r="EW63" s="1110"/>
      <c r="EX63" s="1110"/>
      <c r="EY63" s="1110"/>
      <c r="EZ63" s="1110"/>
      <c r="FA63" s="1110"/>
      <c r="FB63" s="1110"/>
      <c r="FC63" s="1110"/>
      <c r="FD63" s="1110"/>
      <c r="FE63" s="1110"/>
      <c r="FF63" s="1110"/>
      <c r="FG63" s="1110"/>
      <c r="FH63" s="1110"/>
      <c r="FI63" s="1110"/>
      <c r="FJ63" s="1110"/>
      <c r="FK63" s="1110"/>
      <c r="FL63" s="1110"/>
      <c r="FM63" s="1110"/>
      <c r="FN63" s="1110"/>
      <c r="FO63" s="1110"/>
      <c r="FP63" s="1110"/>
      <c r="FQ63" s="1110"/>
      <c r="FR63" s="1110"/>
      <c r="FS63" s="1110"/>
      <c r="FT63" s="1110"/>
      <c r="FU63" s="1110"/>
      <c r="FV63" s="1110"/>
      <c r="FW63" s="1110"/>
      <c r="FX63" s="1110"/>
      <c r="FY63" s="1110"/>
      <c r="FZ63" s="1110"/>
      <c r="GA63" s="1110"/>
      <c r="GB63" s="1110"/>
      <c r="GC63" s="1110"/>
      <c r="GD63" s="1110"/>
      <c r="GE63" s="1110"/>
      <c r="GF63" s="1110"/>
      <c r="GG63" s="1110"/>
      <c r="GH63" s="1110"/>
      <c r="GI63" s="1110"/>
      <c r="GJ63" s="1110"/>
      <c r="GK63" s="1110"/>
      <c r="GL63" s="1110"/>
      <c r="GM63" s="1110"/>
      <c r="GN63" s="1110"/>
      <c r="GO63" s="1110"/>
      <c r="GP63" s="1110"/>
      <c r="GQ63" s="1110"/>
      <c r="GR63" s="1110"/>
      <c r="GS63" s="1110"/>
      <c r="GT63" s="1110"/>
      <c r="GU63" s="1110"/>
      <c r="GV63" s="1110"/>
      <c r="GW63" s="1110"/>
      <c r="GX63" s="1110"/>
      <c r="GY63" s="1110"/>
      <c r="GZ63" s="1110"/>
      <c r="HA63" s="1110"/>
      <c r="HB63" s="1110"/>
      <c r="HC63" s="1110"/>
      <c r="HD63" s="1110"/>
      <c r="HE63" s="1110"/>
      <c r="HF63" s="1110"/>
      <c r="HG63" s="1110"/>
      <c r="HH63" s="1110"/>
      <c r="HI63" s="1110"/>
      <c r="HJ63" s="1110"/>
      <c r="HK63" s="1110"/>
      <c r="HL63" s="1110"/>
      <c r="HM63" s="1110"/>
      <c r="HN63" s="1110"/>
      <c r="HO63" s="1110"/>
      <c r="HP63" s="1110"/>
      <c r="HQ63" s="1110"/>
      <c r="HR63" s="1110"/>
      <c r="HS63" s="1110"/>
      <c r="HT63" s="1110"/>
      <c r="HU63" s="1110"/>
      <c r="HV63" s="1110"/>
      <c r="HW63" s="1110"/>
      <c r="HX63" s="1110"/>
      <c r="HY63" s="1110"/>
      <c r="HZ63" s="1110"/>
      <c r="IA63" s="1110"/>
      <c r="IB63" s="1110"/>
      <c r="IC63" s="1110"/>
      <c r="ID63" s="1110"/>
      <c r="IE63" s="1110"/>
      <c r="IF63" s="1110"/>
      <c r="IG63" s="1110"/>
      <c r="IH63" s="1110"/>
      <c r="II63" s="1110"/>
      <c r="IJ63" s="1110"/>
      <c r="IK63" s="1110"/>
      <c r="IL63" s="1110"/>
      <c r="IM63" s="1110"/>
      <c r="IN63" s="1110"/>
      <c r="IO63" s="1110"/>
      <c r="IP63" s="1110"/>
      <c r="IQ63" s="1110"/>
      <c r="IR63" s="1110"/>
      <c r="IS63" s="1110"/>
      <c r="IT63" s="1110"/>
      <c r="IU63" s="1110"/>
      <c r="IV63" s="1110"/>
      <c r="IW63" s="1110"/>
      <c r="IX63" s="1110"/>
      <c r="IY63" s="1110"/>
      <c r="IZ63" s="1110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8" t="s">
        <v>65</v>
      </c>
      <c r="F65" s="517"/>
      <c r="G65" s="1108" t="s">
        <v>65</v>
      </c>
      <c r="H65" s="1108" t="s">
        <v>65</v>
      </c>
      <c r="I65" s="1108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8"/>
      <c r="G67" s="33"/>
      <c r="H67" s="33"/>
      <c r="I67" s="798"/>
      <c r="J67" s="252"/>
      <c r="K67" s="50"/>
      <c r="L67" s="37"/>
      <c r="M67" s="150"/>
      <c r="N67" s="144"/>
    </row>
    <row r="68" spans="1:260" s="190" customFormat="1" ht="21.95" customHeight="1">
      <c r="A68" s="1094"/>
      <c r="B68" s="1095"/>
      <c r="C68" s="1095"/>
      <c r="D68" s="1095"/>
      <c r="E68" s="1094"/>
      <c r="F68" s="1095"/>
      <c r="G68" s="1095"/>
      <c r="H68" s="1095"/>
      <c r="I68" s="1096"/>
      <c r="J68" s="1095"/>
      <c r="K68" s="1095"/>
      <c r="L68" s="1097"/>
      <c r="M68" s="1098" t="s">
        <v>3875</v>
      </c>
      <c r="N68" s="144"/>
    </row>
    <row r="69" spans="1:260" s="158" customFormat="1" ht="21.95" customHeight="1">
      <c r="A69" s="1161" t="s">
        <v>2706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61" t="s">
        <v>3705</v>
      </c>
      <c r="B70" s="1161"/>
      <c r="C70" s="1161"/>
      <c r="D70" s="1161"/>
      <c r="E70" s="1161"/>
      <c r="F70" s="1161"/>
      <c r="G70" s="1161"/>
      <c r="H70" s="1161"/>
      <c r="I70" s="1161"/>
      <c r="J70" s="1161"/>
      <c r="K70" s="1161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93"/>
      <c r="F71" s="793"/>
      <c r="G71" s="793"/>
      <c r="H71" s="793"/>
      <c r="I71" s="793"/>
      <c r="J71" s="793"/>
      <c r="K71" s="793"/>
      <c r="L71" s="793"/>
      <c r="M71" s="793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93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2" t="s">
        <v>1265</v>
      </c>
      <c r="F75" s="1163"/>
      <c r="G75" s="1163"/>
      <c r="H75" s="1163"/>
      <c r="I75" s="1164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10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10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9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7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7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7"/>
      <c r="M85" s="1117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7"/>
      <c r="M86" s="1117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7"/>
      <c r="M87" s="1117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7"/>
      <c r="M88" s="1117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7"/>
      <c r="M89" s="1117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94"/>
      <c r="B91" s="1095"/>
      <c r="C91" s="1095"/>
      <c r="D91" s="1095"/>
      <c r="E91" s="1094"/>
      <c r="F91" s="1095"/>
      <c r="G91" s="1095"/>
      <c r="H91" s="1095"/>
      <c r="I91" s="1096"/>
      <c r="J91" s="1095"/>
      <c r="K91" s="1095"/>
      <c r="L91" s="1097"/>
      <c r="M91" s="1098" t="s">
        <v>3876</v>
      </c>
      <c r="O91" s="143"/>
    </row>
    <row r="92" spans="1:20" ht="21.95" customHeight="1">
      <c r="A92" s="1161" t="s">
        <v>2706</v>
      </c>
      <c r="B92" s="1161"/>
      <c r="C92" s="1161"/>
      <c r="D92" s="1161"/>
      <c r="E92" s="1161"/>
      <c r="F92" s="1161"/>
      <c r="G92" s="1161"/>
      <c r="H92" s="1161"/>
      <c r="I92" s="1161"/>
      <c r="J92" s="1161"/>
      <c r="K92" s="1161"/>
      <c r="L92" s="1" t="s">
        <v>2696</v>
      </c>
      <c r="M92" s="1" t="s">
        <v>2696</v>
      </c>
      <c r="N92" s="155"/>
    </row>
    <row r="93" spans="1:20" ht="21.95" customHeight="1">
      <c r="A93" s="1161" t="s">
        <v>3705</v>
      </c>
      <c r="B93" s="1161"/>
      <c r="C93" s="1161"/>
      <c r="D93" s="1161"/>
      <c r="E93" s="1161"/>
      <c r="F93" s="1161"/>
      <c r="G93" s="1161"/>
      <c r="H93" s="1161"/>
      <c r="I93" s="1161"/>
      <c r="J93" s="1161"/>
      <c r="K93" s="1161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93"/>
      <c r="F94" s="793"/>
      <c r="G94" s="793"/>
      <c r="H94" s="793"/>
      <c r="I94" s="793"/>
      <c r="J94" s="793"/>
      <c r="K94" s="793"/>
      <c r="L94" s="793"/>
      <c r="M94" s="793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2" t="s">
        <v>1265</v>
      </c>
      <c r="F98" s="1163"/>
      <c r="G98" s="1163"/>
      <c r="H98" s="1163"/>
      <c r="I98" s="1164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94">
        <v>6</v>
      </c>
      <c r="B101" s="451" t="s">
        <v>832</v>
      </c>
      <c r="C101" s="451" t="s">
        <v>834</v>
      </c>
      <c r="D101" s="451" t="s">
        <v>476</v>
      </c>
      <c r="E101" s="1118">
        <v>50000</v>
      </c>
      <c r="F101" s="73"/>
      <c r="G101" s="1118">
        <v>50000</v>
      </c>
      <c r="H101" s="73"/>
      <c r="I101" s="28"/>
      <c r="J101" s="6" t="s">
        <v>69</v>
      </c>
      <c r="K101" s="451" t="s">
        <v>836</v>
      </c>
      <c r="L101" s="1119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94"/>
      <c r="B114" s="1095"/>
      <c r="C114" s="1095"/>
      <c r="D114" s="1095"/>
      <c r="E114" s="1094"/>
      <c r="F114" s="1095"/>
      <c r="G114" s="1095"/>
      <c r="H114" s="1095"/>
      <c r="I114" s="1096"/>
      <c r="J114" s="1095"/>
      <c r="K114" s="1095"/>
      <c r="L114" s="1097"/>
      <c r="M114" s="1098" t="s">
        <v>3877</v>
      </c>
      <c r="N114" s="144"/>
    </row>
    <row r="115" spans="1:14" s="190" customFormat="1" ht="21.95" customHeight="1">
      <c r="A115" s="1161" t="s">
        <v>2706</v>
      </c>
      <c r="B115" s="1161"/>
      <c r="C115" s="1161"/>
      <c r="D115" s="1161"/>
      <c r="E115" s="1161"/>
      <c r="F115" s="1161"/>
      <c r="G115" s="1161"/>
      <c r="H115" s="1161"/>
      <c r="I115" s="1161"/>
      <c r="J115" s="1161"/>
      <c r="K115" s="1161"/>
      <c r="L115" s="1" t="s">
        <v>2696</v>
      </c>
      <c r="M115" s="1" t="s">
        <v>2696</v>
      </c>
      <c r="N115" s="144"/>
    </row>
    <row r="116" spans="1:14" s="190" customFormat="1" ht="21.95" customHeight="1">
      <c r="A116" s="1161" t="s">
        <v>3705</v>
      </c>
      <c r="B116" s="1161"/>
      <c r="C116" s="1161"/>
      <c r="D116" s="1161"/>
      <c r="E116" s="1161"/>
      <c r="F116" s="1161"/>
      <c r="G116" s="1161"/>
      <c r="H116" s="1161"/>
      <c r="I116" s="1161"/>
      <c r="J116" s="1161"/>
      <c r="K116" s="1161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93"/>
      <c r="F117" s="793"/>
      <c r="G117" s="793"/>
      <c r="H117" s="793"/>
      <c r="I117" s="793"/>
      <c r="J117" s="793"/>
      <c r="K117" s="793"/>
      <c r="L117" s="793"/>
      <c r="M117" s="793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2" t="s">
        <v>1265</v>
      </c>
      <c r="F121" s="1163"/>
      <c r="G121" s="1163"/>
      <c r="H121" s="1163"/>
      <c r="I121" s="1164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95">
        <v>1</v>
      </c>
      <c r="B124" s="797" t="s">
        <v>2256</v>
      </c>
      <c r="C124" s="797" t="s">
        <v>2259</v>
      </c>
      <c r="D124" s="797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7" t="s">
        <v>2254</v>
      </c>
      <c r="L124" s="797"/>
      <c r="M124" s="28" t="s">
        <v>570</v>
      </c>
    </row>
    <row r="125" spans="1:14" ht="21.95" customHeight="1">
      <c r="A125" s="795"/>
      <c r="B125" s="797" t="s">
        <v>2257</v>
      </c>
      <c r="C125" s="797" t="s">
        <v>2260</v>
      </c>
      <c r="D125" s="797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7" t="s">
        <v>2255</v>
      </c>
      <c r="L125" s="797"/>
      <c r="M125" s="28" t="s">
        <v>712</v>
      </c>
    </row>
    <row r="126" spans="1:14" ht="21.95" customHeight="1">
      <c r="A126" s="795"/>
      <c r="B126" s="797" t="s">
        <v>2258</v>
      </c>
      <c r="C126" s="797"/>
      <c r="D126" s="797"/>
      <c r="E126" s="260"/>
      <c r="F126" s="260"/>
      <c r="G126" s="260"/>
      <c r="H126" s="260"/>
      <c r="I126" s="260"/>
      <c r="J126" s="480"/>
      <c r="K126" s="797"/>
      <c r="L126" s="797"/>
      <c r="M126" s="28"/>
    </row>
    <row r="127" spans="1:14" ht="21.95" customHeight="1">
      <c r="A127" s="571"/>
      <c r="B127" s="686"/>
      <c r="C127" s="686"/>
      <c r="D127" s="686"/>
      <c r="E127" s="687"/>
      <c r="F127" s="687"/>
      <c r="G127" s="687"/>
      <c r="H127" s="687"/>
      <c r="I127" s="687"/>
      <c r="J127" s="687"/>
      <c r="K127" s="686"/>
      <c r="L127" s="686"/>
      <c r="M127" s="686"/>
    </row>
    <row r="128" spans="1:14" s="1" customFormat="1" ht="21.95" customHeight="1">
      <c r="A128" s="795">
        <v>2</v>
      </c>
      <c r="B128" s="1171" t="s">
        <v>3669</v>
      </c>
      <c r="C128" s="1171" t="s">
        <v>474</v>
      </c>
      <c r="D128" s="1171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71" t="s">
        <v>360</v>
      </c>
      <c r="L128" s="1171" t="s">
        <v>458</v>
      </c>
      <c r="M128" s="287" t="s">
        <v>570</v>
      </c>
    </row>
    <row r="129" spans="1:13" s="1" customFormat="1" ht="21.95" customHeight="1">
      <c r="A129" s="795"/>
      <c r="B129" s="1171"/>
      <c r="C129" s="1171"/>
      <c r="D129" s="1171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71"/>
      <c r="L129" s="1171"/>
      <c r="M129" s="287" t="s">
        <v>192</v>
      </c>
    </row>
    <row r="130" spans="1:13" s="1" customFormat="1" ht="21.95" customHeight="1">
      <c r="A130" s="795"/>
      <c r="B130" s="797" t="s">
        <v>3670</v>
      </c>
      <c r="C130" s="797"/>
      <c r="D130" s="797" t="s">
        <v>947</v>
      </c>
      <c r="E130" s="260"/>
      <c r="F130" s="260"/>
      <c r="G130" s="260"/>
      <c r="H130" s="260"/>
      <c r="I130" s="260"/>
      <c r="J130" s="480" t="s">
        <v>1667</v>
      </c>
      <c r="K130" s="797"/>
      <c r="L130" s="797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20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8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94"/>
      <c r="B137" s="1095"/>
      <c r="C137" s="1095"/>
      <c r="D137" s="1095"/>
      <c r="E137" s="1094"/>
      <c r="F137" s="1095"/>
      <c r="G137" s="1095"/>
      <c r="H137" s="1095"/>
      <c r="I137" s="1096"/>
      <c r="J137" s="1095"/>
      <c r="K137" s="1095"/>
      <c r="L137" s="1097"/>
      <c r="M137" s="1098" t="s">
        <v>3878</v>
      </c>
    </row>
    <row r="138" spans="1:13" ht="21.95" customHeight="1">
      <c r="A138" s="1161" t="s">
        <v>2706</v>
      </c>
      <c r="B138" s="1161"/>
      <c r="C138" s="1161"/>
      <c r="D138" s="1161"/>
      <c r="E138" s="1161"/>
      <c r="F138" s="1161"/>
      <c r="G138" s="1161"/>
      <c r="H138" s="1161"/>
      <c r="I138" s="1161"/>
      <c r="J138" s="1161"/>
      <c r="K138" s="1161"/>
      <c r="L138" s="1" t="s">
        <v>2696</v>
      </c>
      <c r="M138" s="1" t="s">
        <v>2696</v>
      </c>
    </row>
    <row r="139" spans="1:13" ht="21.95" customHeight="1">
      <c r="A139" s="1161" t="s">
        <v>3705</v>
      </c>
      <c r="B139" s="1161"/>
      <c r="C139" s="1161"/>
      <c r="D139" s="1161"/>
      <c r="E139" s="1161"/>
      <c r="F139" s="1161"/>
      <c r="G139" s="1161"/>
      <c r="H139" s="1161"/>
      <c r="I139" s="1161"/>
      <c r="J139" s="1161"/>
      <c r="K139" s="1161"/>
      <c r="L139" s="1"/>
    </row>
    <row r="140" spans="1:13" ht="21.95" customHeight="1">
      <c r="A140" s="554" t="s">
        <v>58</v>
      </c>
      <c r="B140" s="1"/>
      <c r="C140" s="6"/>
      <c r="D140" s="6"/>
      <c r="E140" s="793"/>
      <c r="F140" s="793"/>
      <c r="G140" s="793"/>
      <c r="H140" s="793"/>
      <c r="I140" s="793"/>
      <c r="J140" s="793"/>
      <c r="K140" s="793"/>
      <c r="L140" s="793"/>
      <c r="M140" s="793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2" t="s">
        <v>1265</v>
      </c>
      <c r="F144" s="1163"/>
      <c r="G144" s="1163"/>
      <c r="H144" s="1163"/>
      <c r="I144" s="1164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95">
        <v>4</v>
      </c>
      <c r="B147" s="797" t="s">
        <v>2251</v>
      </c>
      <c r="C147" s="797" t="s">
        <v>2252</v>
      </c>
      <c r="D147" s="797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7" t="s">
        <v>2261</v>
      </c>
      <c r="L147" s="797"/>
      <c r="M147" s="28" t="s">
        <v>570</v>
      </c>
    </row>
    <row r="148" spans="1:13" ht="21.95" customHeight="1">
      <c r="A148" s="795"/>
      <c r="B148" s="797"/>
      <c r="C148" s="797" t="s">
        <v>2253</v>
      </c>
      <c r="D148" s="797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7" t="s">
        <v>2262</v>
      </c>
      <c r="L148" s="797"/>
      <c r="M148" s="28" t="s">
        <v>712</v>
      </c>
    </row>
    <row r="149" spans="1:13" ht="21.95" customHeight="1">
      <c r="A149" s="795"/>
      <c r="B149" s="797"/>
      <c r="C149" s="797"/>
      <c r="D149" s="797"/>
      <c r="E149" s="260"/>
      <c r="F149" s="260"/>
      <c r="G149" s="260"/>
      <c r="H149" s="260"/>
      <c r="I149" s="260"/>
      <c r="J149" s="480"/>
      <c r="K149" s="797" t="s">
        <v>2263</v>
      </c>
      <c r="L149" s="797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95">
        <v>5</v>
      </c>
      <c r="B151" s="797" t="s">
        <v>2256</v>
      </c>
      <c r="C151" s="797" t="s">
        <v>2259</v>
      </c>
      <c r="D151" s="797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7" t="s">
        <v>2254</v>
      </c>
      <c r="L151" s="797"/>
      <c r="M151" s="28" t="s">
        <v>570</v>
      </c>
    </row>
    <row r="152" spans="1:13" ht="21.95" customHeight="1">
      <c r="A152" s="795"/>
      <c r="B152" s="797" t="s">
        <v>2257</v>
      </c>
      <c r="C152" s="797" t="s">
        <v>2260</v>
      </c>
      <c r="D152" s="797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7" t="s">
        <v>2255</v>
      </c>
      <c r="L152" s="797"/>
      <c r="M152" s="28" t="s">
        <v>712</v>
      </c>
    </row>
    <row r="153" spans="1:13" s="355" customFormat="1" ht="21.75" customHeight="1">
      <c r="A153" s="795"/>
      <c r="B153" s="797" t="s">
        <v>2258</v>
      </c>
      <c r="C153" s="797"/>
      <c r="D153" s="797"/>
      <c r="E153" s="260"/>
      <c r="F153" s="260"/>
      <c r="G153" s="260"/>
      <c r="H153" s="260"/>
      <c r="I153" s="260"/>
      <c r="J153" s="480"/>
      <c r="K153" s="797"/>
      <c r="L153" s="797"/>
      <c r="M153" s="28"/>
    </row>
    <row r="154" spans="1:13" s="1" customFormat="1" ht="21.95" customHeight="1">
      <c r="A154" s="795"/>
      <c r="B154" s="797"/>
      <c r="C154" s="797"/>
      <c r="D154" s="797"/>
      <c r="E154" s="260"/>
      <c r="F154" s="260"/>
      <c r="G154" s="260"/>
      <c r="H154" s="260"/>
      <c r="I154" s="260"/>
      <c r="J154" s="29"/>
      <c r="K154" s="797"/>
      <c r="L154" s="797"/>
      <c r="M154" s="28"/>
    </row>
    <row r="155" spans="1:13" s="1" customFormat="1" ht="21.95" customHeight="1">
      <c r="A155" s="795"/>
      <c r="B155" s="797"/>
      <c r="C155" s="797"/>
      <c r="D155" s="797"/>
      <c r="E155" s="260"/>
      <c r="F155" s="260"/>
      <c r="G155" s="260"/>
      <c r="H155" s="260"/>
      <c r="I155" s="260"/>
      <c r="J155" s="29"/>
      <c r="K155" s="797"/>
      <c r="L155" s="797"/>
      <c r="M155" s="28"/>
    </row>
    <row r="156" spans="1:13" s="1" customFormat="1" ht="21.95" customHeight="1">
      <c r="A156" s="795"/>
      <c r="B156" s="797"/>
      <c r="C156" s="797"/>
      <c r="D156" s="797"/>
      <c r="E156" s="260"/>
      <c r="F156" s="260"/>
      <c r="G156" s="260"/>
      <c r="H156" s="260"/>
      <c r="I156" s="260"/>
      <c r="J156" s="29"/>
      <c r="K156" s="797"/>
      <c r="L156" s="797"/>
      <c r="M156" s="28"/>
    </row>
    <row r="157" spans="1:13" s="1" customFormat="1" ht="21.95" customHeight="1">
      <c r="A157" s="795"/>
      <c r="B157" s="797"/>
      <c r="C157" s="797"/>
      <c r="D157" s="797"/>
      <c r="E157" s="260"/>
      <c r="F157" s="260"/>
      <c r="G157" s="260"/>
      <c r="H157" s="260"/>
      <c r="I157" s="260"/>
      <c r="J157" s="29"/>
      <c r="K157" s="797"/>
      <c r="L157" s="797"/>
      <c r="M157" s="28"/>
    </row>
    <row r="158" spans="1:13" s="1" customFormat="1" ht="21.95" customHeight="1">
      <c r="A158" s="795"/>
      <c r="B158" s="797"/>
      <c r="C158" s="797"/>
      <c r="D158" s="797"/>
      <c r="E158" s="260"/>
      <c r="F158" s="260"/>
      <c r="G158" s="260"/>
      <c r="H158" s="260"/>
      <c r="I158" s="260"/>
      <c r="J158" s="29"/>
      <c r="K158" s="797"/>
      <c r="L158" s="797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94"/>
      <c r="B160" s="1095"/>
      <c r="C160" s="1095"/>
      <c r="D160" s="1095"/>
      <c r="E160" s="1094"/>
      <c r="F160" s="1095"/>
      <c r="G160" s="1095"/>
      <c r="H160" s="1095"/>
      <c r="I160" s="1096"/>
      <c r="J160" s="1095"/>
      <c r="K160" s="1095"/>
      <c r="L160" s="1097"/>
      <c r="M160" s="1098" t="s">
        <v>3879</v>
      </c>
    </row>
    <row r="161" spans="1:13" s="1" customFormat="1" ht="21.95" customHeight="1">
      <c r="A161" s="1161" t="s">
        <v>2706</v>
      </c>
      <c r="B161" s="1161"/>
      <c r="C161" s="1161"/>
      <c r="D161" s="1161"/>
      <c r="E161" s="1161"/>
      <c r="F161" s="1161"/>
      <c r="G161" s="1161"/>
      <c r="H161" s="1161"/>
      <c r="I161" s="1161"/>
      <c r="J161" s="1161"/>
      <c r="K161" s="1161"/>
      <c r="L161" s="1" t="s">
        <v>2696</v>
      </c>
      <c r="M161" s="1" t="s">
        <v>2696</v>
      </c>
    </row>
    <row r="162" spans="1:13" s="1" customFormat="1" ht="21.95" customHeight="1">
      <c r="A162" s="1161" t="s">
        <v>3705</v>
      </c>
      <c r="B162" s="1161"/>
      <c r="C162" s="1161"/>
      <c r="D162" s="1161"/>
      <c r="E162" s="1161"/>
      <c r="F162" s="1161"/>
      <c r="G162" s="1161"/>
      <c r="H162" s="1161"/>
      <c r="I162" s="1161"/>
      <c r="J162" s="1161"/>
      <c r="K162" s="1161"/>
      <c r="M162" s="153"/>
    </row>
    <row r="163" spans="1:13" s="1" customFormat="1" ht="21.95" customHeight="1">
      <c r="A163" s="554" t="s">
        <v>58</v>
      </c>
      <c r="C163" s="6"/>
      <c r="D163" s="6"/>
      <c r="E163" s="793"/>
      <c r="F163" s="793"/>
      <c r="G163" s="793"/>
      <c r="H163" s="793"/>
      <c r="I163" s="793"/>
      <c r="J163" s="793"/>
      <c r="K163" s="793"/>
      <c r="L163" s="793"/>
      <c r="M163" s="793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2" t="s">
        <v>1265</v>
      </c>
      <c r="F167" s="1163"/>
      <c r="G167" s="1163"/>
      <c r="H167" s="1163"/>
      <c r="I167" s="1164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95">
        <v>1</v>
      </c>
      <c r="B170" s="797" t="s">
        <v>1233</v>
      </c>
      <c r="C170" s="797" t="s">
        <v>1234</v>
      </c>
      <c r="D170" s="797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7" t="s">
        <v>1235</v>
      </c>
      <c r="L170" s="797"/>
      <c r="M170" s="28" t="s">
        <v>103</v>
      </c>
    </row>
    <row r="171" spans="1:13" s="1" customFormat="1" ht="21.95" customHeight="1">
      <c r="A171" s="795"/>
      <c r="B171" s="797"/>
      <c r="C171" s="797"/>
      <c r="D171" s="797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7"/>
      <c r="L171" s="797"/>
      <c r="M171" s="28"/>
    </row>
    <row r="172" spans="1:13" s="1" customFormat="1" ht="21.95" customHeight="1">
      <c r="A172" s="795"/>
      <c r="B172" s="797"/>
      <c r="C172" s="797"/>
      <c r="D172" s="797"/>
      <c r="E172" s="260"/>
      <c r="F172" s="260"/>
      <c r="G172" s="260"/>
      <c r="H172" s="260"/>
      <c r="I172" s="260"/>
      <c r="J172" s="480" t="s">
        <v>1667</v>
      </c>
      <c r="K172" s="797"/>
      <c r="L172" s="797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95">
        <v>2</v>
      </c>
      <c r="B174" s="797" t="s">
        <v>1236</v>
      </c>
      <c r="C174" s="797" t="s">
        <v>1238</v>
      </c>
      <c r="D174" s="797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7" t="s">
        <v>1240</v>
      </c>
      <c r="L174" s="797"/>
      <c r="M174" s="28" t="s">
        <v>103</v>
      </c>
    </row>
    <row r="175" spans="1:13" s="1" customFormat="1" ht="21.95" customHeight="1">
      <c r="A175" s="795"/>
      <c r="B175" s="797" t="s">
        <v>1237</v>
      </c>
      <c r="C175" s="797" t="s">
        <v>1239</v>
      </c>
      <c r="D175" s="797"/>
      <c r="E175" s="260" t="s">
        <v>191</v>
      </c>
      <c r="F175" s="260"/>
      <c r="G175" s="260"/>
      <c r="H175" s="260"/>
      <c r="I175" s="260"/>
      <c r="J175" s="480" t="s">
        <v>876</v>
      </c>
      <c r="K175" s="797" t="s">
        <v>276</v>
      </c>
      <c r="L175" s="797"/>
      <c r="M175" s="28"/>
    </row>
    <row r="176" spans="1:13" s="1" customFormat="1" ht="21.95" customHeight="1">
      <c r="A176" s="795"/>
      <c r="B176" s="797"/>
      <c r="C176" s="797"/>
      <c r="D176" s="797"/>
      <c r="E176" s="260"/>
      <c r="F176" s="260"/>
      <c r="G176" s="260"/>
      <c r="H176" s="260"/>
      <c r="I176" s="260"/>
      <c r="J176" s="480" t="s">
        <v>1667</v>
      </c>
      <c r="K176" s="797"/>
      <c r="L176" s="797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95">
        <v>3</v>
      </c>
      <c r="B178" s="797" t="s">
        <v>1241</v>
      </c>
      <c r="C178" s="797" t="s">
        <v>1243</v>
      </c>
      <c r="D178" s="797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7" t="s">
        <v>1244</v>
      </c>
      <c r="L178" s="797"/>
      <c r="M178" s="28" t="s">
        <v>103</v>
      </c>
    </row>
    <row r="179" spans="1:13" s="1" customFormat="1" ht="21.95" customHeight="1">
      <c r="A179" s="795"/>
      <c r="B179" s="797" t="s">
        <v>1242</v>
      </c>
      <c r="C179" s="797"/>
      <c r="D179" s="797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7"/>
      <c r="L179" s="797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9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94"/>
      <c r="B183" s="1095"/>
      <c r="C183" s="1095"/>
      <c r="D183" s="1095"/>
      <c r="E183" s="1094"/>
      <c r="F183" s="1095"/>
      <c r="G183" s="1095"/>
      <c r="H183" s="1095"/>
      <c r="I183" s="1096"/>
      <c r="J183" s="1095"/>
      <c r="K183" s="1095"/>
      <c r="L183" s="1097"/>
      <c r="M183" s="1098" t="s">
        <v>3880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112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61" t="s">
        <v>2706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" t="s">
        <v>2696</v>
      </c>
      <c r="M1" s="1" t="s">
        <v>2696</v>
      </c>
    </row>
    <row r="2" spans="1:15" s="554" customFormat="1" ht="21.2" customHeight="1">
      <c r="A2" s="1161" t="s">
        <v>3705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"/>
      <c r="M2" s="1"/>
    </row>
    <row r="3" spans="1:15" s="554" customFormat="1" ht="21.2" customHeight="1">
      <c r="A3" s="554" t="s">
        <v>64</v>
      </c>
      <c r="C3" s="20"/>
      <c r="D3" s="20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93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93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41" t="s">
        <v>49</v>
      </c>
      <c r="F7" s="742"/>
      <c r="G7" s="742"/>
      <c r="H7" s="742"/>
      <c r="I7" s="74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21"/>
      <c r="F13" s="33"/>
      <c r="G13" s="149"/>
      <c r="H13" s="149"/>
      <c r="I13" s="1000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8" t="s">
        <v>65</v>
      </c>
      <c r="F15" s="30"/>
      <c r="G15" s="998" t="s">
        <v>65</v>
      </c>
      <c r="H15" s="998" t="s">
        <v>65</v>
      </c>
      <c r="I15" s="998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22" t="s">
        <v>843</v>
      </c>
      <c r="D17" s="31" t="s">
        <v>380</v>
      </c>
      <c r="E17" s="99">
        <v>50000</v>
      </c>
      <c r="F17" s="1123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61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24" t="s">
        <v>3881</v>
      </c>
    </row>
    <row r="24" spans="1:13" ht="21.2" customHeight="1">
      <c r="A24" s="1174" t="s">
        <v>2706</v>
      </c>
      <c r="B24" s="1174"/>
      <c r="C24" s="1174"/>
      <c r="D24" s="1174"/>
      <c r="E24" s="1174"/>
      <c r="F24" s="1174"/>
      <c r="G24" s="1174"/>
      <c r="H24" s="1174"/>
      <c r="I24" s="1174"/>
      <c r="J24" s="1174"/>
      <c r="K24" s="1174"/>
      <c r="L24" s="1" t="s">
        <v>2696</v>
      </c>
      <c r="M24" s="1" t="s">
        <v>2696</v>
      </c>
    </row>
    <row r="25" spans="1:13" ht="21.2" customHeight="1">
      <c r="A25" s="1161" t="s">
        <v>3705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</row>
    <row r="26" spans="1:13" ht="21.2" customHeight="1">
      <c r="A26" s="554" t="s">
        <v>64</v>
      </c>
      <c r="B26" s="554"/>
      <c r="C26" s="20"/>
      <c r="D26" s="20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93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93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41" t="s">
        <v>49</v>
      </c>
      <c r="F30" s="742"/>
      <c r="G30" s="742"/>
      <c r="H30" s="742"/>
      <c r="I30" s="74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705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706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25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25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15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91"/>
      <c r="C46" s="891"/>
      <c r="D46" s="891"/>
      <c r="E46" s="773"/>
      <c r="F46" s="891"/>
      <c r="G46" s="891"/>
      <c r="H46" s="891"/>
      <c r="I46" s="785"/>
      <c r="J46" s="785"/>
      <c r="K46" s="239"/>
      <c r="L46" s="312"/>
      <c r="M46" s="792" t="s">
        <v>3882</v>
      </c>
    </row>
    <row r="47" spans="1:13" ht="21.2" customHeight="1">
      <c r="A47" s="1161" t="s">
        <v>2706</v>
      </c>
      <c r="B47" s="1161"/>
      <c r="C47" s="1161"/>
      <c r="D47" s="1161"/>
      <c r="E47" s="1161"/>
      <c r="F47" s="1161"/>
      <c r="G47" s="1161"/>
      <c r="H47" s="1161"/>
      <c r="I47" s="1161"/>
      <c r="J47" s="1161"/>
      <c r="K47" s="1161"/>
      <c r="L47" s="1" t="s">
        <v>2696</v>
      </c>
      <c r="M47" s="1" t="s">
        <v>2696</v>
      </c>
    </row>
    <row r="48" spans="1:13" ht="21.2" customHeight="1">
      <c r="A48" s="1161" t="s">
        <v>3705</v>
      </c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</row>
    <row r="49" spans="1:13" ht="21.2" customHeight="1">
      <c r="A49" s="554" t="s">
        <v>64</v>
      </c>
      <c r="B49" s="554"/>
      <c r="C49" s="20"/>
      <c r="D49" s="20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93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93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41" t="s">
        <v>49</v>
      </c>
      <c r="F53" s="742"/>
      <c r="G53" s="742"/>
      <c r="H53" s="742"/>
      <c r="I53" s="74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25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706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706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91"/>
      <c r="C69" s="891"/>
      <c r="D69" s="891"/>
      <c r="E69" s="773"/>
      <c r="F69" s="891"/>
      <c r="G69" s="891"/>
      <c r="H69" s="891"/>
      <c r="I69" s="785"/>
      <c r="J69" s="785"/>
      <c r="K69" s="239"/>
      <c r="L69" s="312"/>
      <c r="M69" s="792" t="s">
        <v>3883</v>
      </c>
    </row>
    <row r="70" spans="1:13" ht="21.2" customHeight="1">
      <c r="A70" s="1161" t="s">
        <v>2706</v>
      </c>
      <c r="B70" s="1161"/>
      <c r="C70" s="1161"/>
      <c r="D70" s="1161"/>
      <c r="E70" s="1161"/>
      <c r="F70" s="1161"/>
      <c r="G70" s="1161"/>
      <c r="H70" s="1161"/>
      <c r="I70" s="1161"/>
      <c r="J70" s="1161"/>
      <c r="K70" s="1161"/>
      <c r="L70" s="1" t="s">
        <v>2696</v>
      </c>
      <c r="M70" s="1" t="s">
        <v>2696</v>
      </c>
    </row>
    <row r="71" spans="1:13" ht="20.85" customHeight="1">
      <c r="A71" s="1161" t="s">
        <v>3705</v>
      </c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</row>
    <row r="72" spans="1:13" ht="20.85" customHeight="1">
      <c r="A72" s="554" t="s">
        <v>64</v>
      </c>
      <c r="B72" s="554"/>
      <c r="C72" s="20"/>
      <c r="D72" s="20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93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93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41" t="s">
        <v>49</v>
      </c>
      <c r="F76" s="742"/>
      <c r="G76" s="742"/>
      <c r="H76" s="742"/>
      <c r="I76" s="74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52">
        <v>200000</v>
      </c>
      <c r="F88" s="1052">
        <v>200000</v>
      </c>
      <c r="G88" s="1052">
        <v>200000</v>
      </c>
      <c r="H88" s="1052">
        <v>200000</v>
      </c>
      <c r="I88" s="1052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52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91"/>
      <c r="C93" s="891"/>
      <c r="D93" s="891"/>
      <c r="E93" s="773"/>
      <c r="F93" s="891"/>
      <c r="G93" s="891"/>
      <c r="H93" s="891"/>
      <c r="I93" s="785"/>
      <c r="J93" s="785"/>
      <c r="K93" s="239"/>
      <c r="L93" s="312"/>
      <c r="M93" s="792" t="s">
        <v>3884</v>
      </c>
    </row>
    <row r="94" spans="1:13" ht="20.85" customHeight="1">
      <c r="A94" s="517"/>
      <c r="B94" s="754"/>
      <c r="C94" s="790"/>
      <c r="D94" s="754"/>
      <c r="E94" s="553"/>
      <c r="F94" s="754"/>
      <c r="G94" s="754"/>
      <c r="H94" s="754"/>
      <c r="I94" s="267"/>
      <c r="J94" s="560"/>
      <c r="K94" s="790"/>
      <c r="L94" s="552"/>
      <c r="M94" s="517"/>
    </row>
    <row r="95" spans="1:13" ht="21.2" customHeight="1">
      <c r="A95" s="1161" t="s">
        <v>2706</v>
      </c>
      <c r="B95" s="1161"/>
      <c r="C95" s="1161"/>
      <c r="D95" s="1161"/>
      <c r="E95" s="1161"/>
      <c r="F95" s="1161"/>
      <c r="G95" s="1161"/>
      <c r="H95" s="1161"/>
      <c r="I95" s="1161"/>
      <c r="J95" s="1161"/>
      <c r="K95" s="1161"/>
      <c r="L95" s="1" t="s">
        <v>2696</v>
      </c>
      <c r="M95" s="1" t="s">
        <v>2696</v>
      </c>
    </row>
    <row r="96" spans="1:13" ht="21.2" customHeight="1">
      <c r="A96" s="1161" t="s">
        <v>3705</v>
      </c>
      <c r="B96" s="1161"/>
      <c r="C96" s="1161"/>
      <c r="D96" s="1161"/>
      <c r="E96" s="1161"/>
      <c r="F96" s="1161"/>
      <c r="G96" s="1161"/>
      <c r="H96" s="1161"/>
      <c r="I96" s="1161"/>
      <c r="J96" s="1161"/>
      <c r="K96" s="1161"/>
    </row>
    <row r="97" spans="1:13" ht="21.2" customHeight="1">
      <c r="A97" s="554" t="s">
        <v>64</v>
      </c>
      <c r="B97" s="554"/>
      <c r="C97" s="20"/>
      <c r="D97" s="20"/>
      <c r="E97" s="793"/>
      <c r="F97" s="793"/>
      <c r="G97" s="793"/>
      <c r="H97" s="793"/>
      <c r="I97" s="793"/>
      <c r="J97" s="793"/>
      <c r="K97" s="793"/>
      <c r="L97" s="793"/>
      <c r="M97" s="793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93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93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41" t="s">
        <v>49</v>
      </c>
      <c r="F101" s="742"/>
      <c r="G101" s="742"/>
      <c r="H101" s="742"/>
      <c r="I101" s="743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96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91"/>
      <c r="C117" s="891"/>
      <c r="D117" s="891"/>
      <c r="E117" s="773"/>
      <c r="F117" s="891"/>
      <c r="G117" s="891"/>
      <c r="H117" s="891"/>
      <c r="I117" s="785"/>
      <c r="J117" s="785"/>
      <c r="K117" s="239"/>
      <c r="L117" s="312"/>
      <c r="M117" s="792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67" zoomScale="106" zoomScaleNormal="100" zoomScaleSheetLayoutView="106" workbookViewId="0">
      <selection activeCell="A70" sqref="A70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5"/>
      <c r="J1" s="1144" t="s">
        <v>3909</v>
      </c>
    </row>
    <row r="2" spans="1:11" ht="20.100000000000001" customHeight="1">
      <c r="A2" s="1176" t="s">
        <v>3637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</row>
    <row r="3" spans="1:11" ht="20.100000000000001" customHeight="1">
      <c r="A3" s="585"/>
      <c r="B3" s="1177" t="s">
        <v>1179</v>
      </c>
      <c r="C3" s="1178"/>
      <c r="D3" s="1179" t="s">
        <v>3597</v>
      </c>
      <c r="E3" s="1178"/>
      <c r="F3" s="1179" t="s">
        <v>3598</v>
      </c>
      <c r="G3" s="1178"/>
      <c r="H3" s="1179" t="s">
        <v>3599</v>
      </c>
      <c r="I3" s="1178"/>
      <c r="J3" s="1179" t="s">
        <v>3600</v>
      </c>
      <c r="K3" s="1178"/>
    </row>
    <row r="4" spans="1:11" ht="20.100000000000001" customHeight="1">
      <c r="A4" s="586" t="s">
        <v>1</v>
      </c>
      <c r="B4" s="829" t="s">
        <v>5</v>
      </c>
      <c r="C4" s="830" t="s">
        <v>2</v>
      </c>
      <c r="D4" s="829" t="s">
        <v>5</v>
      </c>
      <c r="E4" s="830" t="s">
        <v>2</v>
      </c>
      <c r="F4" s="829" t="s">
        <v>5</v>
      </c>
      <c r="G4" s="830" t="s">
        <v>2</v>
      </c>
      <c r="H4" s="829" t="s">
        <v>5</v>
      </c>
      <c r="I4" s="830" t="s">
        <v>2</v>
      </c>
      <c r="J4" s="829" t="s">
        <v>5</v>
      </c>
      <c r="K4" s="830" t="s">
        <v>2</v>
      </c>
    </row>
    <row r="5" spans="1:11" ht="20.100000000000001" customHeight="1">
      <c r="A5" s="587"/>
      <c r="B5" s="831" t="s">
        <v>6</v>
      </c>
      <c r="C5" s="832" t="s">
        <v>3</v>
      </c>
      <c r="D5" s="831" t="s">
        <v>6</v>
      </c>
      <c r="E5" s="832" t="s">
        <v>3</v>
      </c>
      <c r="F5" s="831" t="s">
        <v>6</v>
      </c>
      <c r="G5" s="832" t="s">
        <v>3</v>
      </c>
      <c r="H5" s="831" t="s">
        <v>6</v>
      </c>
      <c r="I5" s="832" t="s">
        <v>3</v>
      </c>
      <c r="J5" s="831" t="s">
        <v>6</v>
      </c>
      <c r="K5" s="832" t="s">
        <v>3</v>
      </c>
    </row>
    <row r="6" spans="1:11" ht="20.100000000000001" customHeight="1">
      <c r="A6" s="827" t="s">
        <v>52</v>
      </c>
      <c r="B6" s="644"/>
      <c r="C6" s="637"/>
      <c r="D6" s="588"/>
      <c r="E6" s="634"/>
      <c r="F6" s="647"/>
      <c r="G6" s="589"/>
      <c r="H6" s="590"/>
      <c r="I6" s="649"/>
      <c r="J6" s="590"/>
      <c r="K6" s="651"/>
    </row>
    <row r="7" spans="1:11" ht="20.100000000000001" customHeight="1">
      <c r="A7" s="720" t="s">
        <v>53</v>
      </c>
      <c r="B7" s="645"/>
      <c r="C7" s="638"/>
      <c r="D7" s="636"/>
      <c r="E7" s="591"/>
      <c r="F7" s="630"/>
      <c r="G7" s="614"/>
      <c r="H7" s="604"/>
      <c r="I7" s="592"/>
      <c r="J7" s="604"/>
      <c r="K7" s="591"/>
    </row>
    <row r="8" spans="1:11" ht="20.100000000000001" customHeight="1">
      <c r="A8" s="720" t="s">
        <v>59</v>
      </c>
      <c r="B8" s="646"/>
      <c r="C8" s="639"/>
      <c r="D8" s="594"/>
      <c r="E8" s="595"/>
      <c r="F8" s="621"/>
      <c r="G8" s="600"/>
      <c r="H8" s="594"/>
      <c r="I8" s="596"/>
      <c r="J8" s="604"/>
      <c r="K8" s="591"/>
    </row>
    <row r="9" spans="1:11" ht="20.100000000000001" customHeight="1">
      <c r="A9" s="597" t="s">
        <v>3601</v>
      </c>
      <c r="B9" s="598">
        <v>3</v>
      </c>
      <c r="C9" s="613">
        <v>160000</v>
      </c>
      <c r="D9" s="598">
        <v>3</v>
      </c>
      <c r="E9" s="613">
        <v>160000</v>
      </c>
      <c r="F9" s="598">
        <v>3</v>
      </c>
      <c r="G9" s="613">
        <v>160000</v>
      </c>
      <c r="H9" s="598">
        <v>3</v>
      </c>
      <c r="I9" s="613">
        <v>160000</v>
      </c>
      <c r="J9" s="604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32" t="s">
        <v>3602</v>
      </c>
      <c r="B10" s="594">
        <v>33</v>
      </c>
      <c r="C10" s="640">
        <v>3780000</v>
      </c>
      <c r="D10" s="594">
        <v>28</v>
      </c>
      <c r="E10" s="595">
        <v>3740000</v>
      </c>
      <c r="F10" s="621">
        <v>29</v>
      </c>
      <c r="G10" s="600">
        <v>4280000</v>
      </c>
      <c r="H10" s="594">
        <v>29</v>
      </c>
      <c r="I10" s="595">
        <v>4280000</v>
      </c>
      <c r="J10" s="604">
        <f t="shared" si="0"/>
        <v>119</v>
      </c>
      <c r="K10" s="591">
        <f t="shared" si="0"/>
        <v>16080000</v>
      </c>
    </row>
    <row r="11" spans="1:11" ht="20.100000000000001" customHeight="1">
      <c r="A11" s="601" t="s">
        <v>3607</v>
      </c>
      <c r="B11" s="602">
        <v>49</v>
      </c>
      <c r="C11" s="603">
        <f>งบประมาณ!Y54</f>
        <v>9184000</v>
      </c>
      <c r="D11" s="626">
        <v>49</v>
      </c>
      <c r="E11" s="635">
        <f>งบประมาณ!Z54</f>
        <v>9084000</v>
      </c>
      <c r="F11" s="626">
        <v>45</v>
      </c>
      <c r="G11" s="625">
        <f>งบประมาณ!AA54</f>
        <v>9500000</v>
      </c>
      <c r="H11" s="626">
        <v>39</v>
      </c>
      <c r="I11" s="635">
        <f>งบประมาณ!AB54</f>
        <v>8915000</v>
      </c>
      <c r="J11" s="604">
        <f t="shared" si="0"/>
        <v>182</v>
      </c>
      <c r="K11" s="591">
        <f t="shared" si="0"/>
        <v>36683000</v>
      </c>
    </row>
    <row r="12" spans="1:11" ht="20.100000000000001" customHeight="1">
      <c r="A12" s="620" t="s">
        <v>3610</v>
      </c>
      <c r="B12" s="1126">
        <v>8</v>
      </c>
      <c r="C12" s="1127">
        <v>5660000</v>
      </c>
      <c r="D12" s="1128">
        <v>8</v>
      </c>
      <c r="E12" s="1127">
        <v>5660000</v>
      </c>
      <c r="F12" s="1128">
        <v>8</v>
      </c>
      <c r="G12" s="1127">
        <v>5660000</v>
      </c>
      <c r="H12" s="1128">
        <v>8</v>
      </c>
      <c r="I12" s="599">
        <f>งบประมาณ!AK8</f>
        <v>5000000</v>
      </c>
      <c r="J12" s="604">
        <f t="shared" si="0"/>
        <v>32</v>
      </c>
      <c r="K12" s="591">
        <f t="shared" si="0"/>
        <v>21980000</v>
      </c>
    </row>
    <row r="13" spans="1:11" ht="20.100000000000001" customHeight="1">
      <c r="A13" s="620" t="s">
        <v>3618</v>
      </c>
      <c r="B13" s="604">
        <v>4</v>
      </c>
      <c r="C13" s="614">
        <f>งบประมาณ!AZ5</f>
        <v>13520000</v>
      </c>
      <c r="D13" s="604">
        <v>4</v>
      </c>
      <c r="E13" s="614">
        <f>งบประมาณ!BB5</f>
        <v>13520000</v>
      </c>
      <c r="F13" s="604">
        <v>4</v>
      </c>
      <c r="G13" s="614">
        <f>งบประมาณ!BB5</f>
        <v>13520000</v>
      </c>
      <c r="H13" s="604">
        <v>4</v>
      </c>
      <c r="I13" s="591">
        <f>งบประมาณ!BC5</f>
        <v>13520000</v>
      </c>
      <c r="J13" s="604">
        <f t="shared" si="0"/>
        <v>16</v>
      </c>
      <c r="K13" s="591">
        <f t="shared" si="0"/>
        <v>54080000</v>
      </c>
    </row>
    <row r="14" spans="1:11" ht="20.100000000000001" customHeight="1">
      <c r="A14" s="620" t="s">
        <v>3620</v>
      </c>
      <c r="B14" s="598">
        <v>2</v>
      </c>
      <c r="C14" s="613">
        <f>งบประมาณ!BH3</f>
        <v>200000</v>
      </c>
      <c r="D14" s="598">
        <v>2</v>
      </c>
      <c r="E14" s="599">
        <f>งบประมาณ!BI3</f>
        <v>200000</v>
      </c>
      <c r="F14" s="628">
        <v>2</v>
      </c>
      <c r="G14" s="613">
        <f>งบประมาณ!BJ3</f>
        <v>200000</v>
      </c>
      <c r="H14" s="598">
        <v>2</v>
      </c>
      <c r="I14" s="599">
        <f>งบประมาณ!BK3</f>
        <v>200000</v>
      </c>
      <c r="J14" s="630">
        <f t="shared" si="0"/>
        <v>8</v>
      </c>
      <c r="K14" s="591">
        <f t="shared" si="0"/>
        <v>800000</v>
      </c>
    </row>
    <row r="15" spans="1:11" ht="20.100000000000001" customHeight="1">
      <c r="A15" s="620"/>
      <c r="B15" s="604"/>
      <c r="C15" s="614"/>
      <c r="D15" s="604"/>
      <c r="E15" s="591"/>
      <c r="F15" s="630"/>
      <c r="G15" s="614"/>
      <c r="H15" s="604"/>
      <c r="I15" s="591"/>
      <c r="J15" s="604"/>
      <c r="K15" s="591"/>
    </row>
    <row r="16" spans="1:11" ht="20.100000000000001" customHeight="1">
      <c r="A16" s="620"/>
      <c r="B16" s="604"/>
      <c r="C16" s="614"/>
      <c r="D16" s="604"/>
      <c r="E16" s="591"/>
      <c r="F16" s="630"/>
      <c r="G16" s="614"/>
      <c r="H16" s="604"/>
      <c r="I16" s="591"/>
      <c r="J16" s="604"/>
      <c r="K16" s="591"/>
    </row>
    <row r="17" spans="1:11" ht="20.100000000000001" customHeight="1">
      <c r="A17" s="620"/>
      <c r="B17" s="604"/>
      <c r="C17" s="614"/>
      <c r="D17" s="604"/>
      <c r="E17" s="591"/>
      <c r="F17" s="630"/>
      <c r="G17" s="614"/>
      <c r="H17" s="604"/>
      <c r="I17" s="591"/>
      <c r="J17" s="604"/>
      <c r="K17" s="591"/>
    </row>
    <row r="18" spans="1:11" s="610" customFormat="1" ht="20.100000000000001" customHeight="1">
      <c r="A18" s="668" t="s">
        <v>7</v>
      </c>
      <c r="B18" s="668">
        <f t="shared" ref="B18:K18" si="1">SUM(B9:B17)</f>
        <v>99</v>
      </c>
      <c r="C18" s="617">
        <f t="shared" si="1"/>
        <v>32504000</v>
      </c>
      <c r="D18" s="668">
        <f t="shared" si="1"/>
        <v>94</v>
      </c>
      <c r="E18" s="669">
        <f t="shared" si="1"/>
        <v>32364000</v>
      </c>
      <c r="F18" s="670">
        <f t="shared" si="1"/>
        <v>91</v>
      </c>
      <c r="G18" s="617">
        <f t="shared" si="1"/>
        <v>33320000</v>
      </c>
      <c r="H18" s="668">
        <f t="shared" si="1"/>
        <v>85</v>
      </c>
      <c r="I18" s="669">
        <f t="shared" si="1"/>
        <v>32075000</v>
      </c>
      <c r="J18" s="670">
        <f t="shared" si="1"/>
        <v>369</v>
      </c>
      <c r="K18" s="669">
        <f t="shared" si="1"/>
        <v>130263000</v>
      </c>
    </row>
    <row r="19" spans="1:11" ht="20.100000000000001" customHeight="1">
      <c r="A19" s="721" t="s">
        <v>3622</v>
      </c>
      <c r="B19" s="2"/>
      <c r="C19" s="281"/>
      <c r="D19" s="2"/>
      <c r="E19" s="83"/>
      <c r="F19" s="2"/>
      <c r="G19" s="281"/>
      <c r="H19" s="2"/>
      <c r="I19" s="591"/>
      <c r="J19" s="604"/>
      <c r="K19" s="591"/>
    </row>
    <row r="20" spans="1:11" ht="20.100000000000001" customHeight="1">
      <c r="A20" s="275" t="s">
        <v>3621</v>
      </c>
      <c r="B20" s="604"/>
      <c r="C20" s="614"/>
      <c r="D20" s="604"/>
      <c r="E20" s="591"/>
      <c r="F20" s="630"/>
      <c r="G20" s="614"/>
      <c r="H20" s="604"/>
      <c r="I20" s="591"/>
      <c r="J20" s="604"/>
      <c r="K20" s="591"/>
    </row>
    <row r="21" spans="1:11" ht="20.100000000000001" customHeight="1">
      <c r="A21" s="721" t="s">
        <v>55</v>
      </c>
      <c r="B21" s="645"/>
      <c r="C21" s="641"/>
      <c r="D21" s="627"/>
      <c r="E21" s="591"/>
      <c r="F21" s="630"/>
      <c r="G21" s="614"/>
      <c r="H21" s="604"/>
      <c r="I21" s="591"/>
      <c r="J21" s="604"/>
      <c r="K21" s="591"/>
    </row>
    <row r="22" spans="1:11" s="605" customFormat="1" ht="20.100000000000001" customHeight="1">
      <c r="A22" s="275" t="s">
        <v>8</v>
      </c>
      <c r="B22" s="604"/>
      <c r="C22" s="614"/>
      <c r="D22" s="604"/>
      <c r="E22" s="591"/>
      <c r="F22" s="630"/>
      <c r="G22" s="614"/>
      <c r="H22" s="604"/>
      <c r="I22" s="591"/>
      <c r="J22" s="604"/>
      <c r="K22" s="591"/>
    </row>
    <row r="23" spans="1:11" ht="20.100000000000001" customHeight="1">
      <c r="A23" s="582" t="s">
        <v>3623</v>
      </c>
      <c r="B23" s="604">
        <v>3</v>
      </c>
      <c r="C23" s="642">
        <f>งบประมาณ!BP6</f>
        <v>1200000</v>
      </c>
      <c r="D23" s="604">
        <v>3</v>
      </c>
      <c r="E23" s="591">
        <f>งบประมาณ!BQ6</f>
        <v>1940000</v>
      </c>
      <c r="F23" s="630">
        <v>4</v>
      </c>
      <c r="G23" s="614">
        <f>งบประมาณ!BR6</f>
        <v>2840000</v>
      </c>
      <c r="H23" s="604">
        <v>5</v>
      </c>
      <c r="I23" s="591">
        <f>งบประมาณ!BS6</f>
        <v>2890000</v>
      </c>
      <c r="J23" s="604">
        <f t="shared" ref="J23:K25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43">
        <v>400000</v>
      </c>
      <c r="D24" s="594">
        <v>1</v>
      </c>
      <c r="E24" s="643">
        <v>400000</v>
      </c>
      <c r="F24" s="594">
        <v>1</v>
      </c>
      <c r="G24" s="643">
        <v>400000</v>
      </c>
      <c r="H24" s="594">
        <v>1</v>
      </c>
      <c r="I24" s="643">
        <v>400000</v>
      </c>
      <c r="J24" s="604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3">
        <f>งบประมาณ!BX11</f>
        <v>1000000</v>
      </c>
      <c r="D25" s="598">
        <v>9</v>
      </c>
      <c r="E25" s="599">
        <f>งบประมาณ!BY11</f>
        <v>900000</v>
      </c>
      <c r="F25" s="628">
        <v>10</v>
      </c>
      <c r="G25" s="613">
        <f>งบประมาณ!BZ11</f>
        <v>1000000</v>
      </c>
      <c r="H25" s="598">
        <v>9</v>
      </c>
      <c r="I25" s="599">
        <f>งบประมาณ!CA11</f>
        <v>900000</v>
      </c>
      <c r="J25" s="604">
        <f t="shared" si="2"/>
        <v>38</v>
      </c>
      <c r="K25" s="591">
        <f t="shared" si="2"/>
        <v>3800000</v>
      </c>
    </row>
    <row r="26" spans="1:11" ht="20.100000000000001" customHeight="1">
      <c r="A26" s="606"/>
      <c r="B26" s="604"/>
      <c r="C26" s="667"/>
      <c r="D26" s="604"/>
      <c r="E26" s="666"/>
      <c r="F26" s="630"/>
      <c r="G26" s="614"/>
      <c r="H26" s="604"/>
      <c r="I26" s="591"/>
      <c r="J26" s="604"/>
      <c r="K26" s="591"/>
    </row>
    <row r="27" spans="1:11" ht="20.100000000000001" customHeight="1">
      <c r="A27" s="403"/>
      <c r="B27" s="604"/>
      <c r="C27" s="667"/>
      <c r="D27" s="604"/>
      <c r="E27" s="666"/>
      <c r="F27" s="630"/>
      <c r="G27" s="614"/>
      <c r="H27" s="604"/>
      <c r="I27" s="591"/>
      <c r="J27" s="604"/>
      <c r="K27" s="591"/>
    </row>
    <row r="28" spans="1:11" ht="20.100000000000001" customHeight="1">
      <c r="A28" s="403"/>
      <c r="B28" s="604"/>
      <c r="C28" s="667"/>
      <c r="D28" s="604"/>
      <c r="E28" s="666"/>
      <c r="F28" s="630"/>
      <c r="G28" s="614"/>
      <c r="H28" s="604"/>
      <c r="I28" s="591"/>
      <c r="J28" s="604"/>
      <c r="K28" s="591"/>
    </row>
    <row r="29" spans="1:11" s="610" customFormat="1" ht="20.100000000000001" customHeight="1">
      <c r="A29" s="668" t="s">
        <v>7</v>
      </c>
      <c r="B29" s="668">
        <f t="shared" ref="B29:K29" si="3">SUM(B23:B28)</f>
        <v>14</v>
      </c>
      <c r="C29" s="617">
        <f t="shared" si="3"/>
        <v>2600000</v>
      </c>
      <c r="D29" s="668">
        <f t="shared" si="3"/>
        <v>13</v>
      </c>
      <c r="E29" s="669">
        <f t="shared" si="3"/>
        <v>3240000</v>
      </c>
      <c r="F29" s="670">
        <f t="shared" si="3"/>
        <v>15</v>
      </c>
      <c r="G29" s="617">
        <f t="shared" si="3"/>
        <v>4240000</v>
      </c>
      <c r="H29" s="668">
        <f t="shared" si="3"/>
        <v>15</v>
      </c>
      <c r="I29" s="669">
        <f t="shared" si="3"/>
        <v>4190000</v>
      </c>
      <c r="J29" s="668">
        <f t="shared" si="3"/>
        <v>57</v>
      </c>
      <c r="K29" s="669">
        <f t="shared" si="3"/>
        <v>14270000</v>
      </c>
    </row>
    <row r="30" spans="1:11" ht="20.100000000000001" customHeight="1">
      <c r="A30" s="721" t="s">
        <v>56</v>
      </c>
      <c r="B30" s="12"/>
      <c r="C30" s="1"/>
      <c r="D30" s="146"/>
      <c r="E30" s="666"/>
      <c r="F30" s="630"/>
      <c r="G30" s="614"/>
      <c r="H30" s="604"/>
      <c r="I30" s="591"/>
      <c r="J30" s="604"/>
      <c r="K30" s="591"/>
    </row>
    <row r="31" spans="1:11" ht="20.100000000000001" customHeight="1">
      <c r="A31" s="721" t="s">
        <v>3635</v>
      </c>
      <c r="B31" s="12"/>
      <c r="C31" s="1"/>
      <c r="D31" s="459"/>
      <c r="E31" s="554"/>
      <c r="F31" s="648"/>
      <c r="G31" s="608"/>
      <c r="H31" s="607"/>
      <c r="I31" s="650"/>
      <c r="J31" s="604"/>
      <c r="K31" s="591"/>
    </row>
    <row r="32" spans="1:11" ht="20.100000000000001" customHeight="1">
      <c r="A32" s="275" t="s">
        <v>3636</v>
      </c>
      <c r="B32" s="604"/>
      <c r="C32" s="665"/>
      <c r="D32" s="604"/>
      <c r="E32" s="591"/>
      <c r="F32" s="630"/>
      <c r="G32" s="614"/>
      <c r="H32" s="604"/>
      <c r="I32" s="591"/>
      <c r="J32" s="604"/>
      <c r="K32" s="591"/>
    </row>
    <row r="33" spans="1:11" ht="20.100000000000001" customHeight="1">
      <c r="A33" s="721" t="s">
        <v>37</v>
      </c>
      <c r="B33" s="579"/>
      <c r="C33" s="664"/>
      <c r="D33" s="598"/>
      <c r="E33" s="599"/>
      <c r="F33" s="628"/>
      <c r="G33" s="613"/>
      <c r="H33" s="598"/>
      <c r="I33" s="599"/>
      <c r="J33" s="604"/>
      <c r="K33" s="591"/>
    </row>
    <row r="34" spans="1:11" ht="20.100000000000001" customHeight="1">
      <c r="A34" s="582" t="s">
        <v>3623</v>
      </c>
      <c r="B34" s="636">
        <v>124</v>
      </c>
      <c r="C34" s="702">
        <v>189839100</v>
      </c>
      <c r="D34" s="604">
        <v>120</v>
      </c>
      <c r="E34" s="591">
        <v>183764100</v>
      </c>
      <c r="F34" s="630">
        <v>119</v>
      </c>
      <c r="G34" s="614">
        <v>181892100</v>
      </c>
      <c r="H34" s="604">
        <v>119</v>
      </c>
      <c r="I34" s="614">
        <v>181892100</v>
      </c>
      <c r="J34" s="604">
        <f t="shared" ref="J34:K37" si="4">B34+D34+F34+H34</f>
        <v>482</v>
      </c>
      <c r="K34" s="591">
        <f t="shared" si="4"/>
        <v>737387400</v>
      </c>
    </row>
    <row r="35" spans="1:11" ht="20.100000000000001" customHeight="1">
      <c r="A35" s="582" t="s">
        <v>3638</v>
      </c>
      <c r="B35" s="636">
        <v>34</v>
      </c>
      <c r="C35" s="702">
        <v>11910000</v>
      </c>
      <c r="D35" s="604">
        <v>26</v>
      </c>
      <c r="E35" s="591">
        <v>10480000</v>
      </c>
      <c r="F35" s="630">
        <v>25</v>
      </c>
      <c r="G35" s="614">
        <v>10080000</v>
      </c>
      <c r="H35" s="604">
        <v>25</v>
      </c>
      <c r="I35" s="614">
        <v>10080000</v>
      </c>
      <c r="J35" s="604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6">
        <v>22</v>
      </c>
      <c r="C36" s="702">
        <v>9791000</v>
      </c>
      <c r="D36" s="604">
        <v>26</v>
      </c>
      <c r="E36" s="591">
        <v>11596000</v>
      </c>
      <c r="F36" s="630">
        <v>25</v>
      </c>
      <c r="G36" s="614">
        <v>11036000</v>
      </c>
      <c r="H36" s="604">
        <v>25</v>
      </c>
      <c r="I36" s="591">
        <v>11036000</v>
      </c>
      <c r="J36" s="604">
        <f t="shared" si="4"/>
        <v>98</v>
      </c>
      <c r="K36" s="591">
        <f t="shared" si="4"/>
        <v>43459000</v>
      </c>
    </row>
    <row r="37" spans="1:11" ht="20.100000000000001" customHeight="1">
      <c r="A37" s="620" t="s">
        <v>3601</v>
      </c>
      <c r="B37" s="636">
        <v>8</v>
      </c>
      <c r="C37" s="702">
        <v>9500000</v>
      </c>
      <c r="D37" s="604">
        <v>8</v>
      </c>
      <c r="E37" s="591">
        <v>9500000</v>
      </c>
      <c r="F37" s="630">
        <v>3</v>
      </c>
      <c r="G37" s="614">
        <v>7500000</v>
      </c>
      <c r="H37" s="604">
        <v>3</v>
      </c>
      <c r="I37" s="614">
        <v>7500000</v>
      </c>
      <c r="J37" s="604">
        <f t="shared" si="4"/>
        <v>22</v>
      </c>
      <c r="K37" s="591">
        <f t="shared" si="4"/>
        <v>34000000</v>
      </c>
    </row>
    <row r="38" spans="1:11" ht="20.100000000000001" customHeight="1">
      <c r="A38" s="668" t="s">
        <v>7</v>
      </c>
      <c r="B38" s="668">
        <f t="shared" ref="B38:K38" si="5">SUM(B29:B37)</f>
        <v>202</v>
      </c>
      <c r="C38" s="617">
        <f t="shared" si="5"/>
        <v>223640100</v>
      </c>
      <c r="D38" s="668">
        <f t="shared" si="5"/>
        <v>193</v>
      </c>
      <c r="E38" s="669">
        <f t="shared" si="5"/>
        <v>218580100</v>
      </c>
      <c r="F38" s="670">
        <f t="shared" si="5"/>
        <v>187</v>
      </c>
      <c r="G38" s="617">
        <f t="shared" si="5"/>
        <v>214748100</v>
      </c>
      <c r="H38" s="668">
        <f t="shared" si="5"/>
        <v>187</v>
      </c>
      <c r="I38" s="669">
        <f t="shared" si="5"/>
        <v>214698100</v>
      </c>
      <c r="J38" s="670">
        <f t="shared" si="5"/>
        <v>769</v>
      </c>
      <c r="K38" s="669">
        <f t="shared" si="5"/>
        <v>871666400</v>
      </c>
    </row>
    <row r="39" spans="1:11" ht="20.100000000000001" customHeight="1">
      <c r="A39" s="833" t="s">
        <v>3642</v>
      </c>
      <c r="B39" s="620"/>
      <c r="C39" s="654"/>
      <c r="D39" s="604"/>
      <c r="E39" s="591"/>
      <c r="F39" s="630"/>
      <c r="G39" s="614"/>
      <c r="H39" s="604"/>
      <c r="I39" s="591"/>
      <c r="J39" s="604"/>
      <c r="K39" s="591"/>
    </row>
    <row r="40" spans="1:11" ht="20.100000000000001" customHeight="1">
      <c r="A40" s="720" t="s">
        <v>3643</v>
      </c>
      <c r="B40" s="579"/>
      <c r="C40" s="664"/>
      <c r="D40" s="604"/>
      <c r="E40" s="591"/>
      <c r="F40" s="630"/>
      <c r="G40" s="614"/>
      <c r="H40" s="604"/>
      <c r="I40" s="591"/>
      <c r="J40" s="604"/>
      <c r="K40" s="591"/>
    </row>
    <row r="41" spans="1:11" ht="20.100000000000001" customHeight="1">
      <c r="A41" s="720" t="s">
        <v>3644</v>
      </c>
      <c r="B41" s="579"/>
      <c r="C41" s="664"/>
      <c r="D41" s="604"/>
      <c r="E41" s="591"/>
      <c r="F41" s="630"/>
      <c r="G41" s="614"/>
      <c r="H41" s="604"/>
      <c r="I41" s="591"/>
      <c r="J41" s="604"/>
      <c r="K41" s="591"/>
    </row>
    <row r="42" spans="1:11" ht="20.100000000000001" customHeight="1">
      <c r="A42" s="720" t="s">
        <v>3645</v>
      </c>
      <c r="B42" s="579"/>
      <c r="C42" s="664"/>
      <c r="D42" s="604"/>
      <c r="E42" s="591"/>
      <c r="F42" s="630"/>
      <c r="G42" s="614"/>
      <c r="H42" s="604"/>
      <c r="I42" s="591"/>
      <c r="J42" s="604"/>
      <c r="K42" s="591"/>
    </row>
    <row r="43" spans="1:11" ht="20.100000000000001" customHeight="1">
      <c r="A43" s="720" t="s">
        <v>17</v>
      </c>
      <c r="B43" s="579"/>
      <c r="C43" s="664"/>
      <c r="D43" s="604"/>
      <c r="E43" s="591"/>
      <c r="F43" s="630"/>
      <c r="G43" s="614"/>
      <c r="H43" s="604"/>
      <c r="I43" s="591"/>
      <c r="J43" s="604"/>
      <c r="K43" s="591"/>
    </row>
    <row r="44" spans="1:11" ht="20.100000000000001" customHeight="1">
      <c r="A44" s="597" t="s">
        <v>3601</v>
      </c>
      <c r="B44" s="636">
        <v>44</v>
      </c>
      <c r="C44" s="702">
        <v>12820000</v>
      </c>
      <c r="D44" s="604">
        <v>43</v>
      </c>
      <c r="E44" s="591">
        <v>11320000</v>
      </c>
      <c r="F44" s="630">
        <v>40</v>
      </c>
      <c r="G44" s="591">
        <v>10120000</v>
      </c>
      <c r="H44" s="604">
        <v>40</v>
      </c>
      <c r="I44" s="591">
        <v>10120000</v>
      </c>
      <c r="J44" s="604">
        <f t="shared" ref="J44:K51" si="6">B44+D44+F44+H44</f>
        <v>167</v>
      </c>
      <c r="K44" s="591">
        <f t="shared" si="6"/>
        <v>44380000</v>
      </c>
    </row>
    <row r="45" spans="1:11" ht="20.100000000000001" customHeight="1">
      <c r="A45" s="597" t="s">
        <v>3649</v>
      </c>
      <c r="B45" s="636">
        <v>13</v>
      </c>
      <c r="C45" s="702">
        <f>งบประมาณ!DV14</f>
        <v>1919400</v>
      </c>
      <c r="D45" s="604">
        <v>13</v>
      </c>
      <c r="E45" s="591">
        <f>งบประมาณ!DW14</f>
        <v>1919400</v>
      </c>
      <c r="F45" s="630">
        <v>13</v>
      </c>
      <c r="G45" s="614">
        <f>งบประมาณ!DX14</f>
        <v>1919400</v>
      </c>
      <c r="H45" s="604">
        <v>13</v>
      </c>
      <c r="I45" s="591">
        <f>งบประมาณ!DY14</f>
        <v>1919400</v>
      </c>
      <c r="J45" s="604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6">
        <v>14</v>
      </c>
      <c r="C46" s="702">
        <f>งบประมาณ!EF21</f>
        <v>1382800</v>
      </c>
      <c r="D46" s="604">
        <v>16</v>
      </c>
      <c r="E46" s="591">
        <f>งบประมาณ!EG21</f>
        <v>1982800</v>
      </c>
      <c r="F46" s="630">
        <v>20</v>
      </c>
      <c r="G46" s="614">
        <f>งบประมาณ!EH21</f>
        <v>3082800</v>
      </c>
      <c r="H46" s="604">
        <v>18</v>
      </c>
      <c r="I46" s="591">
        <f>งบประมาณ!EI21</f>
        <v>2882800</v>
      </c>
      <c r="J46" s="604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6">
        <v>17</v>
      </c>
      <c r="C47" s="702">
        <f>งบประมาณ!EK18</f>
        <v>1030000</v>
      </c>
      <c r="D47" s="604">
        <v>17</v>
      </c>
      <c r="E47" s="591">
        <f>งบประมาณ!EL18</f>
        <v>1030000</v>
      </c>
      <c r="F47" s="630">
        <v>17</v>
      </c>
      <c r="G47" s="614">
        <f>งบประมาณ!EM18</f>
        <v>1030000</v>
      </c>
      <c r="H47" s="604">
        <v>17</v>
      </c>
      <c r="I47" s="591">
        <f>งบประมาณ!EN18</f>
        <v>1030000</v>
      </c>
      <c r="J47" s="604">
        <f t="shared" si="6"/>
        <v>68</v>
      </c>
      <c r="K47" s="591">
        <f t="shared" si="6"/>
        <v>4120000</v>
      </c>
    </row>
    <row r="48" spans="1:11" ht="20.100000000000001" customHeight="1">
      <c r="A48" s="620" t="s">
        <v>3616</v>
      </c>
      <c r="B48" s="636">
        <v>13</v>
      </c>
      <c r="C48" s="702">
        <v>1195000</v>
      </c>
      <c r="D48" s="604">
        <v>13</v>
      </c>
      <c r="E48" s="702">
        <v>1195000</v>
      </c>
      <c r="F48" s="630">
        <v>13</v>
      </c>
      <c r="G48" s="702">
        <v>1195000</v>
      </c>
      <c r="H48" s="604">
        <v>13</v>
      </c>
      <c r="I48" s="702">
        <v>1195000</v>
      </c>
      <c r="J48" s="604">
        <f t="shared" si="6"/>
        <v>52</v>
      </c>
      <c r="K48" s="591">
        <f t="shared" si="6"/>
        <v>4780000</v>
      </c>
    </row>
    <row r="49" spans="1:11" ht="20.100000000000001" customHeight="1">
      <c r="A49" s="620" t="s">
        <v>3607</v>
      </c>
      <c r="B49" s="636">
        <v>15</v>
      </c>
      <c r="C49" s="702">
        <v>640000</v>
      </c>
      <c r="D49" s="604">
        <v>15</v>
      </c>
      <c r="E49" s="591">
        <v>640000</v>
      </c>
      <c r="F49" s="630">
        <v>15</v>
      </c>
      <c r="G49" s="614">
        <v>640000</v>
      </c>
      <c r="H49" s="604">
        <v>15</v>
      </c>
      <c r="I49" s="591">
        <v>640000</v>
      </c>
      <c r="J49" s="604">
        <f t="shared" si="6"/>
        <v>60</v>
      </c>
      <c r="K49" s="591">
        <f t="shared" si="6"/>
        <v>2560000</v>
      </c>
    </row>
    <row r="50" spans="1:11" ht="20.100000000000001" customHeight="1">
      <c r="A50" s="620" t="s">
        <v>3689</v>
      </c>
      <c r="B50" s="636">
        <v>11</v>
      </c>
      <c r="C50" s="702">
        <v>1263000</v>
      </c>
      <c r="D50" s="604">
        <v>12</v>
      </c>
      <c r="E50" s="591">
        <v>1863000</v>
      </c>
      <c r="F50" s="630">
        <v>12</v>
      </c>
      <c r="G50" s="614">
        <v>1863000</v>
      </c>
      <c r="H50" s="604">
        <v>12</v>
      </c>
      <c r="I50" s="591">
        <v>1863000</v>
      </c>
      <c r="J50" s="604">
        <f t="shared" si="6"/>
        <v>47</v>
      </c>
      <c r="K50" s="591">
        <f t="shared" si="6"/>
        <v>6852000</v>
      </c>
    </row>
    <row r="51" spans="1:11" ht="20.100000000000001" customHeight="1">
      <c r="A51" s="620" t="s">
        <v>3638</v>
      </c>
      <c r="B51" s="636">
        <v>10</v>
      </c>
      <c r="C51" s="702">
        <v>1880000</v>
      </c>
      <c r="D51" s="604">
        <v>9</v>
      </c>
      <c r="E51" s="591">
        <v>1630000</v>
      </c>
      <c r="F51" s="630">
        <v>9</v>
      </c>
      <c r="G51" s="614">
        <v>1630000</v>
      </c>
      <c r="H51" s="604">
        <v>9</v>
      </c>
      <c r="I51" s="591">
        <v>1630000</v>
      </c>
      <c r="J51" s="604">
        <f t="shared" si="6"/>
        <v>37</v>
      </c>
      <c r="K51" s="591">
        <f t="shared" si="6"/>
        <v>6770000</v>
      </c>
    </row>
    <row r="52" spans="1:11" ht="20.100000000000001" customHeight="1">
      <c r="A52" s="620"/>
      <c r="B52" s="636"/>
      <c r="C52" s="702"/>
      <c r="D52" s="604"/>
      <c r="E52" s="591"/>
      <c r="F52" s="630"/>
      <c r="G52" s="614"/>
      <c r="H52" s="604"/>
      <c r="I52" s="591"/>
      <c r="J52" s="604"/>
      <c r="K52" s="591"/>
    </row>
    <row r="53" spans="1:11" ht="20.100000000000001" customHeight="1">
      <c r="A53" s="631"/>
      <c r="B53" s="636"/>
      <c r="C53" s="664"/>
      <c r="D53" s="604"/>
      <c r="E53" s="591"/>
      <c r="F53" s="630"/>
      <c r="G53" s="614"/>
      <c r="H53" s="604"/>
      <c r="I53" s="591"/>
      <c r="J53" s="604"/>
      <c r="K53" s="591"/>
    </row>
    <row r="54" spans="1:11" ht="20.100000000000001" customHeight="1">
      <c r="A54" s="631"/>
      <c r="B54" s="636"/>
      <c r="C54" s="664"/>
      <c r="D54" s="604"/>
      <c r="E54" s="591"/>
      <c r="F54" s="630"/>
      <c r="G54" s="614"/>
      <c r="H54" s="604"/>
      <c r="I54" s="591"/>
      <c r="J54" s="604"/>
      <c r="K54" s="591"/>
    </row>
    <row r="55" spans="1:11" ht="20.100000000000001" customHeight="1">
      <c r="A55" s="668" t="s">
        <v>7</v>
      </c>
      <c r="B55" s="668">
        <f t="shared" ref="B55:K55" si="7">SUM(B44:B54)</f>
        <v>137</v>
      </c>
      <c r="C55" s="617">
        <f t="shared" si="7"/>
        <v>22130200</v>
      </c>
      <c r="D55" s="668">
        <f t="shared" si="7"/>
        <v>138</v>
      </c>
      <c r="E55" s="669">
        <f t="shared" si="7"/>
        <v>21580200</v>
      </c>
      <c r="F55" s="670">
        <f t="shared" si="7"/>
        <v>139</v>
      </c>
      <c r="G55" s="617">
        <f t="shared" si="7"/>
        <v>21480200</v>
      </c>
      <c r="H55" s="668">
        <f t="shared" si="7"/>
        <v>137</v>
      </c>
      <c r="I55" s="669">
        <f t="shared" si="7"/>
        <v>21280200</v>
      </c>
      <c r="J55" s="670">
        <f t="shared" si="7"/>
        <v>551</v>
      </c>
      <c r="K55" s="669">
        <f t="shared" si="7"/>
        <v>86470800</v>
      </c>
    </row>
    <row r="56" spans="1:11" ht="20.100000000000001" customHeight="1">
      <c r="A56" s="721" t="s">
        <v>3683</v>
      </c>
      <c r="B56" s="12"/>
      <c r="C56" s="709"/>
      <c r="D56" s="709"/>
      <c r="E56" s="146"/>
      <c r="F56" s="146"/>
      <c r="G56" s="146"/>
      <c r="H56" s="604"/>
      <c r="I56" s="591"/>
      <c r="J56" s="604"/>
      <c r="K56" s="591"/>
    </row>
    <row r="57" spans="1:11" ht="20.100000000000001" customHeight="1">
      <c r="A57" s="721" t="s">
        <v>3682</v>
      </c>
      <c r="B57" s="636"/>
      <c r="C57" s="664"/>
      <c r="D57" s="604"/>
      <c r="E57" s="591"/>
      <c r="F57" s="630"/>
      <c r="G57" s="614"/>
      <c r="H57" s="604"/>
      <c r="I57" s="591"/>
      <c r="J57" s="604"/>
      <c r="K57" s="591"/>
    </row>
    <row r="58" spans="1:11" ht="20.100000000000001" customHeight="1">
      <c r="A58" s="721" t="s">
        <v>3684</v>
      </c>
      <c r="B58" s="12"/>
      <c r="C58" s="709"/>
      <c r="D58" s="709"/>
      <c r="E58" s="12"/>
      <c r="F58" s="630"/>
      <c r="G58" s="614"/>
      <c r="H58" s="604"/>
      <c r="I58" s="591"/>
      <c r="J58" s="604"/>
      <c r="K58" s="591"/>
    </row>
    <row r="59" spans="1:11" ht="20.100000000000001" customHeight="1">
      <c r="A59" s="721" t="s">
        <v>459</v>
      </c>
      <c r="B59" s="636"/>
      <c r="C59" s="664"/>
      <c r="D59" s="604"/>
      <c r="E59" s="591"/>
      <c r="F59" s="630"/>
      <c r="G59" s="614"/>
      <c r="H59" s="604"/>
      <c r="I59" s="591"/>
      <c r="J59" s="604"/>
      <c r="K59" s="591"/>
    </row>
    <row r="60" spans="1:11" ht="20.100000000000001" customHeight="1">
      <c r="A60" s="834" t="s">
        <v>3620</v>
      </c>
      <c r="B60" s="636">
        <v>6</v>
      </c>
      <c r="C60" s="702">
        <v>380000</v>
      </c>
      <c r="D60" s="604">
        <v>6</v>
      </c>
      <c r="E60" s="591">
        <v>380000</v>
      </c>
      <c r="F60" s="630">
        <v>6</v>
      </c>
      <c r="G60" s="614">
        <v>380000</v>
      </c>
      <c r="H60" s="604">
        <v>6</v>
      </c>
      <c r="I60" s="614">
        <v>380000</v>
      </c>
      <c r="J60" s="604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6">
        <v>7</v>
      </c>
      <c r="C61" s="702">
        <v>290000</v>
      </c>
      <c r="D61" s="604">
        <v>7</v>
      </c>
      <c r="E61" s="591">
        <v>290000</v>
      </c>
      <c r="F61" s="630">
        <v>5</v>
      </c>
      <c r="G61" s="614">
        <v>180000</v>
      </c>
      <c r="H61" s="604">
        <v>5</v>
      </c>
      <c r="I61" s="591">
        <v>180000</v>
      </c>
      <c r="J61" s="604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6">
        <v>4</v>
      </c>
      <c r="C62" s="702">
        <v>1000000</v>
      </c>
      <c r="D62" s="604">
        <v>4</v>
      </c>
      <c r="E62" s="591">
        <v>1000000</v>
      </c>
      <c r="F62" s="630">
        <v>5</v>
      </c>
      <c r="G62" s="614">
        <v>3000000</v>
      </c>
      <c r="H62" s="604">
        <v>5</v>
      </c>
      <c r="I62" s="591">
        <v>3000000</v>
      </c>
      <c r="J62" s="604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6">
        <v>4</v>
      </c>
      <c r="C63" s="702">
        <v>5800000</v>
      </c>
      <c r="D63" s="604">
        <v>3</v>
      </c>
      <c r="E63" s="591">
        <v>5000000</v>
      </c>
      <c r="F63" s="630">
        <v>1</v>
      </c>
      <c r="G63" s="614">
        <v>100000</v>
      </c>
      <c r="H63" s="604">
        <v>1</v>
      </c>
      <c r="I63" s="591">
        <v>100000</v>
      </c>
      <c r="J63" s="604">
        <f t="shared" si="8"/>
        <v>9</v>
      </c>
      <c r="K63" s="591">
        <f t="shared" si="8"/>
        <v>11000000</v>
      </c>
    </row>
    <row r="64" spans="1:11" ht="20.100000000000001" customHeight="1">
      <c r="A64" s="633"/>
      <c r="B64" s="636"/>
      <c r="C64" s="664"/>
      <c r="D64" s="604"/>
      <c r="E64" s="591"/>
      <c r="F64" s="630"/>
      <c r="G64" s="614"/>
      <c r="H64" s="604"/>
      <c r="I64" s="591"/>
      <c r="J64" s="604"/>
      <c r="K64" s="591"/>
    </row>
    <row r="65" spans="1:11" ht="20.100000000000001" customHeight="1">
      <c r="A65" s="633"/>
      <c r="B65" s="636"/>
      <c r="C65" s="664"/>
      <c r="D65" s="604"/>
      <c r="E65" s="591"/>
      <c r="F65" s="630"/>
      <c r="G65" s="614"/>
      <c r="H65" s="604"/>
      <c r="I65" s="591"/>
      <c r="J65" s="604"/>
      <c r="K65" s="591"/>
    </row>
    <row r="66" spans="1:11" ht="20.100000000000001" customHeight="1">
      <c r="A66" s="668" t="s">
        <v>7</v>
      </c>
      <c r="B66" s="668">
        <f t="shared" ref="B66:K66" si="9">SUM(B56:B65)</f>
        <v>21</v>
      </c>
      <c r="C66" s="617">
        <f t="shared" si="9"/>
        <v>7470000</v>
      </c>
      <c r="D66" s="668">
        <f t="shared" si="9"/>
        <v>20</v>
      </c>
      <c r="E66" s="669">
        <f t="shared" si="9"/>
        <v>6670000</v>
      </c>
      <c r="F66" s="670">
        <f t="shared" si="9"/>
        <v>17</v>
      </c>
      <c r="G66" s="617">
        <f t="shared" si="9"/>
        <v>3660000</v>
      </c>
      <c r="H66" s="668">
        <f t="shared" si="9"/>
        <v>17</v>
      </c>
      <c r="I66" s="669">
        <f t="shared" si="9"/>
        <v>3660000</v>
      </c>
      <c r="J66" s="670">
        <f t="shared" si="9"/>
        <v>75</v>
      </c>
      <c r="K66" s="669">
        <f t="shared" si="9"/>
        <v>21460000</v>
      </c>
    </row>
    <row r="67" spans="1:11" ht="20.100000000000001" customHeight="1">
      <c r="A67" s="721" t="s">
        <v>64</v>
      </c>
      <c r="B67" s="718"/>
      <c r="C67" s="719"/>
      <c r="D67" s="664"/>
      <c r="E67" s="591"/>
      <c r="F67" s="630"/>
      <c r="G67" s="614"/>
      <c r="H67" s="604"/>
      <c r="I67" s="591"/>
      <c r="J67" s="604"/>
      <c r="K67" s="591"/>
    </row>
    <row r="68" spans="1:11" ht="20.100000000000001" customHeight="1">
      <c r="A68" s="721" t="s">
        <v>63</v>
      </c>
      <c r="B68" s="633"/>
      <c r="C68" s="710"/>
      <c r="D68" s="664"/>
      <c r="E68" s="591"/>
      <c r="F68" s="630"/>
      <c r="G68" s="614"/>
      <c r="H68" s="604"/>
      <c r="I68" s="591"/>
      <c r="J68" s="604"/>
      <c r="K68" s="591"/>
    </row>
    <row r="69" spans="1:11" ht="20.100000000000001" customHeight="1">
      <c r="A69" s="835" t="s">
        <v>3692</v>
      </c>
      <c r="B69" s="720"/>
      <c r="C69" s="721"/>
      <c r="D69" s="717"/>
      <c r="E69" s="591"/>
      <c r="F69" s="630"/>
      <c r="G69" s="614"/>
      <c r="H69" s="604"/>
      <c r="I69" s="591"/>
      <c r="J69" s="604"/>
      <c r="K69" s="591"/>
    </row>
    <row r="70" spans="1:11" ht="20.100000000000001" customHeight="1">
      <c r="A70" s="579" t="s">
        <v>3649</v>
      </c>
      <c r="B70" s="636">
        <v>12</v>
      </c>
      <c r="C70" s="591">
        <v>1990000</v>
      </c>
      <c r="D70" s="604">
        <v>12</v>
      </c>
      <c r="E70" s="591">
        <v>1990000</v>
      </c>
      <c r="F70" s="630">
        <v>12</v>
      </c>
      <c r="G70" s="591">
        <v>1990000</v>
      </c>
      <c r="H70" s="604">
        <v>12</v>
      </c>
      <c r="I70" s="591">
        <v>1990000</v>
      </c>
      <c r="J70" s="604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6"/>
      <c r="C71" s="664"/>
      <c r="D71" s="604"/>
      <c r="E71" s="591"/>
      <c r="F71" s="630"/>
      <c r="G71" s="614"/>
      <c r="H71" s="604"/>
      <c r="I71" s="591"/>
      <c r="J71" s="604"/>
      <c r="K71" s="591"/>
    </row>
    <row r="72" spans="1:11" ht="20.100000000000001" customHeight="1">
      <c r="A72" s="403"/>
      <c r="B72" s="604"/>
      <c r="C72" s="614"/>
      <c r="D72" s="604"/>
      <c r="E72" s="591"/>
      <c r="F72" s="630"/>
      <c r="G72" s="614"/>
      <c r="H72" s="604"/>
      <c r="I72" s="591"/>
      <c r="J72" s="604"/>
      <c r="K72" s="591"/>
    </row>
    <row r="73" spans="1:11" ht="20.100000000000001" customHeight="1">
      <c r="A73" s="403"/>
      <c r="B73" s="604"/>
      <c r="C73" s="614"/>
      <c r="D73" s="604"/>
      <c r="E73" s="591"/>
      <c r="F73" s="630"/>
      <c r="G73" s="614"/>
      <c r="H73" s="604"/>
      <c r="I73" s="591"/>
      <c r="J73" s="604"/>
      <c r="K73" s="591"/>
    </row>
    <row r="74" spans="1:11" s="610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10" customFormat="1" ht="20.100000000000001" customHeight="1" thickBot="1">
      <c r="A75" s="609" t="s">
        <v>7</v>
      </c>
      <c r="B75" s="609">
        <f t="shared" ref="B75:K75" si="11">SUM(B70:B74)</f>
        <v>12</v>
      </c>
      <c r="C75" s="615">
        <f t="shared" si="11"/>
        <v>1990000</v>
      </c>
      <c r="D75" s="609">
        <f t="shared" si="11"/>
        <v>12</v>
      </c>
      <c r="E75" s="615">
        <f t="shared" si="11"/>
        <v>1990000</v>
      </c>
      <c r="F75" s="828">
        <f t="shared" si="11"/>
        <v>12</v>
      </c>
      <c r="G75" s="615">
        <f t="shared" si="11"/>
        <v>1990000</v>
      </c>
      <c r="H75" s="609">
        <f t="shared" si="11"/>
        <v>12</v>
      </c>
      <c r="I75" s="615">
        <f t="shared" si="11"/>
        <v>1990000</v>
      </c>
      <c r="J75" s="609">
        <f t="shared" si="11"/>
        <v>48</v>
      </c>
      <c r="K75" s="615">
        <f t="shared" si="11"/>
        <v>7960000</v>
      </c>
    </row>
    <row r="76" spans="1:11" ht="20.100000000000001" customHeight="1" thickTop="1" thickBot="1">
      <c r="A76" s="616" t="s">
        <v>38</v>
      </c>
      <c r="B76" s="825">
        <f t="shared" ref="B76:K76" si="12">B18+B29+B38+B55+B66+B75</f>
        <v>485</v>
      </c>
      <c r="C76" s="826">
        <f t="shared" si="12"/>
        <v>290334300</v>
      </c>
      <c r="D76" s="825">
        <f t="shared" si="12"/>
        <v>470</v>
      </c>
      <c r="E76" s="826">
        <f t="shared" si="12"/>
        <v>284424300</v>
      </c>
      <c r="F76" s="825">
        <f t="shared" si="12"/>
        <v>461</v>
      </c>
      <c r="G76" s="826">
        <f t="shared" si="12"/>
        <v>279438300</v>
      </c>
      <c r="H76" s="825">
        <f t="shared" si="12"/>
        <v>453</v>
      </c>
      <c r="I76" s="826">
        <f t="shared" si="12"/>
        <v>277893300</v>
      </c>
      <c r="J76" s="825">
        <f t="shared" si="12"/>
        <v>1869</v>
      </c>
      <c r="K76" s="826">
        <f t="shared" si="12"/>
        <v>1132090200</v>
      </c>
    </row>
    <row r="77" spans="1:11" ht="20.100000000000001" customHeight="1" thickTop="1"/>
    <row r="83" spans="1:11" ht="20.100000000000001" customHeight="1">
      <c r="A83" s="611"/>
      <c r="B83" s="611"/>
      <c r="C83" s="612"/>
      <c r="D83" s="611"/>
      <c r="E83" s="612"/>
      <c r="F83" s="612"/>
      <c r="G83" s="612"/>
      <c r="H83" s="611"/>
      <c r="I83" s="612"/>
      <c r="J83" s="611"/>
      <c r="K83" s="612"/>
    </row>
    <row r="84" spans="1:11" ht="20.100000000000001" customHeight="1">
      <c r="A84" s="605"/>
      <c r="B84" s="611"/>
      <c r="C84" s="612"/>
      <c r="D84" s="611"/>
      <c r="E84" s="612"/>
      <c r="F84" s="612"/>
      <c r="G84" s="612"/>
      <c r="H84" s="611"/>
      <c r="I84" s="612"/>
      <c r="J84" s="611"/>
      <c r="K84" s="612"/>
    </row>
    <row r="85" spans="1:11" ht="20.100000000000001" customHeight="1">
      <c r="A85" s="605"/>
      <c r="B85" s="611"/>
      <c r="C85" s="612"/>
      <c r="D85" s="611"/>
      <c r="E85" s="612"/>
      <c r="F85" s="612"/>
      <c r="G85" s="612"/>
      <c r="H85" s="611"/>
      <c r="I85" s="612"/>
      <c r="J85" s="611"/>
      <c r="K85" s="612"/>
    </row>
    <row r="86" spans="1:11" ht="20.100000000000001" customHeight="1">
      <c r="A86" s="605"/>
      <c r="B86" s="611"/>
      <c r="C86" s="612"/>
      <c r="D86" s="611"/>
      <c r="E86" s="612"/>
      <c r="F86" s="612"/>
      <c r="G86" s="612"/>
      <c r="H86" s="611"/>
      <c r="I86" s="612"/>
      <c r="J86" s="611"/>
      <c r="K86" s="612"/>
    </row>
    <row r="87" spans="1:11" ht="20.100000000000001" customHeight="1">
      <c r="A87" s="605"/>
      <c r="B87" s="611"/>
      <c r="C87" s="612"/>
      <c r="D87" s="618"/>
      <c r="E87" s="612"/>
      <c r="F87" s="612"/>
      <c r="G87" s="612"/>
      <c r="H87" s="618"/>
      <c r="I87" s="612"/>
      <c r="J87" s="618"/>
      <c r="K87" s="612"/>
    </row>
    <row r="88" spans="1:11" ht="20.100000000000001" customHeight="1">
      <c r="A88" s="605"/>
      <c r="B88" s="611"/>
      <c r="C88" s="612"/>
      <c r="D88" s="611"/>
      <c r="E88" s="612"/>
      <c r="F88" s="612"/>
      <c r="G88" s="612"/>
      <c r="H88" s="611"/>
      <c r="I88" s="612"/>
      <c r="J88" s="611"/>
      <c r="K88" s="612"/>
    </row>
    <row r="89" spans="1:11" ht="20.100000000000001" customHeight="1">
      <c r="A89" s="605"/>
      <c r="B89" s="611"/>
      <c r="C89" s="612"/>
      <c r="D89" s="611"/>
      <c r="E89" s="612"/>
      <c r="F89" s="612"/>
      <c r="G89" s="612"/>
      <c r="H89" s="611"/>
      <c r="I89" s="612"/>
      <c r="J89" s="611"/>
      <c r="K89" s="612"/>
    </row>
    <row r="90" spans="1:11" ht="20.100000000000001" customHeight="1">
      <c r="A90" s="605"/>
      <c r="B90" s="611"/>
      <c r="C90" s="612"/>
      <c r="D90" s="618"/>
      <c r="E90" s="612"/>
      <c r="F90" s="612"/>
      <c r="G90" s="612"/>
      <c r="H90" s="618"/>
      <c r="I90" s="612"/>
      <c r="J90" s="618"/>
      <c r="K90" s="612"/>
    </row>
    <row r="91" spans="1:11" ht="20.100000000000001" customHeight="1">
      <c r="A91" s="605"/>
      <c r="B91" s="611"/>
      <c r="C91" s="612"/>
      <c r="D91" s="611"/>
      <c r="E91" s="612"/>
      <c r="F91" s="612"/>
      <c r="G91" s="612"/>
      <c r="H91" s="611"/>
      <c r="I91" s="612"/>
      <c r="J91" s="611"/>
      <c r="K91" s="612"/>
    </row>
    <row r="92" spans="1:11" ht="20.100000000000001" customHeight="1">
      <c r="A92" s="605"/>
      <c r="B92" s="611"/>
      <c r="C92" s="619"/>
      <c r="D92" s="611"/>
      <c r="E92" s="619"/>
      <c r="F92" s="619"/>
      <c r="G92" s="619"/>
      <c r="H92" s="611"/>
      <c r="I92" s="619"/>
      <c r="J92" s="611"/>
      <c r="K92" s="619"/>
    </row>
    <row r="93" spans="1:11" ht="20.100000000000001" customHeight="1">
      <c r="A93" s="605"/>
      <c r="B93" s="611"/>
      <c r="C93" s="612"/>
      <c r="D93" s="611"/>
      <c r="E93" s="612"/>
      <c r="F93" s="612"/>
      <c r="G93" s="612"/>
      <c r="H93" s="611"/>
      <c r="I93" s="612"/>
      <c r="J93" s="611"/>
      <c r="K93" s="612"/>
    </row>
    <row r="94" spans="1:11" ht="20.100000000000001" customHeight="1">
      <c r="A94" s="605"/>
      <c r="B94" s="611"/>
      <c r="C94" s="619"/>
      <c r="D94" s="611"/>
      <c r="E94" s="619"/>
      <c r="F94" s="619"/>
      <c r="G94" s="619"/>
      <c r="H94" s="611"/>
      <c r="I94" s="619"/>
      <c r="J94" s="611"/>
      <c r="K94" s="619"/>
    </row>
    <row r="95" spans="1:11" ht="20.100000000000001" customHeight="1">
      <c r="A95" s="605"/>
      <c r="B95" s="611"/>
      <c r="C95" s="612"/>
      <c r="D95" s="611"/>
      <c r="E95" s="612"/>
      <c r="F95" s="612"/>
      <c r="G95" s="612"/>
      <c r="H95" s="611"/>
      <c r="I95" s="612"/>
      <c r="J95" s="611"/>
      <c r="K95" s="612"/>
    </row>
    <row r="96" spans="1:11" ht="20.100000000000001" customHeight="1">
      <c r="A96" s="605"/>
      <c r="B96" s="611"/>
      <c r="C96" s="612"/>
      <c r="D96" s="611"/>
      <c r="E96" s="612"/>
      <c r="F96" s="612"/>
      <c r="G96" s="612"/>
      <c r="H96" s="611"/>
      <c r="I96" s="612"/>
      <c r="J96" s="611"/>
      <c r="K96" s="612"/>
    </row>
    <row r="97" spans="1:11" ht="20.100000000000001" customHeight="1">
      <c r="A97" s="611"/>
      <c r="B97" s="611"/>
      <c r="C97" s="612"/>
      <c r="D97" s="611"/>
      <c r="E97" s="612"/>
      <c r="F97" s="612"/>
      <c r="G97" s="612"/>
      <c r="H97" s="611"/>
      <c r="I97" s="612"/>
      <c r="J97" s="611"/>
      <c r="K97" s="612"/>
    </row>
    <row r="98" spans="1:11" ht="20.100000000000001" customHeight="1">
      <c r="A98" s="605"/>
      <c r="B98" s="611"/>
      <c r="C98" s="612"/>
      <c r="D98" s="611"/>
      <c r="E98" s="612"/>
      <c r="F98" s="612"/>
      <c r="G98" s="612"/>
      <c r="H98" s="611"/>
      <c r="I98" s="612"/>
      <c r="J98" s="611"/>
      <c r="K98" s="612"/>
    </row>
    <row r="99" spans="1:11" ht="20.100000000000001" customHeight="1">
      <c r="A99" s="605"/>
      <c r="B99" s="611"/>
      <c r="C99" s="612"/>
      <c r="D99" s="611"/>
      <c r="E99" s="612"/>
      <c r="F99" s="612"/>
      <c r="G99" s="612"/>
      <c r="H99" s="611"/>
      <c r="I99" s="612"/>
      <c r="J99" s="611"/>
      <c r="K99" s="612"/>
    </row>
    <row r="100" spans="1:11" ht="20.100000000000001" customHeight="1">
      <c r="A100" s="605"/>
      <c r="B100" s="611"/>
      <c r="C100" s="612"/>
      <c r="D100" s="611"/>
      <c r="E100" s="612"/>
      <c r="F100" s="612"/>
      <c r="G100" s="612"/>
      <c r="H100" s="611"/>
      <c r="I100" s="612"/>
      <c r="J100" s="611"/>
      <c r="K100" s="612"/>
    </row>
    <row r="101" spans="1:11" ht="20.100000000000001" customHeight="1">
      <c r="A101" s="605"/>
      <c r="B101" s="611"/>
      <c r="C101" s="612"/>
      <c r="D101" s="611"/>
      <c r="E101" s="612"/>
      <c r="F101" s="612"/>
      <c r="G101" s="612"/>
      <c r="H101" s="611"/>
      <c r="I101" s="612"/>
      <c r="J101" s="611"/>
      <c r="K101" s="612"/>
    </row>
    <row r="102" spans="1:11" ht="20.100000000000001" customHeight="1">
      <c r="A102" s="605"/>
      <c r="B102" s="611"/>
      <c r="C102" s="612"/>
      <c r="D102" s="611"/>
      <c r="E102" s="612"/>
      <c r="F102" s="612"/>
      <c r="G102" s="612"/>
      <c r="H102" s="611"/>
      <c r="I102" s="612"/>
      <c r="J102" s="611"/>
      <c r="K102" s="612"/>
    </row>
    <row r="103" spans="1:11" ht="20.100000000000001" customHeight="1">
      <c r="A103" s="605"/>
      <c r="B103" s="611"/>
      <c r="C103" s="612"/>
      <c r="D103" s="611"/>
      <c r="E103" s="612"/>
      <c r="F103" s="612"/>
      <c r="G103" s="612"/>
      <c r="H103" s="611"/>
      <c r="I103" s="612"/>
      <c r="J103" s="611"/>
      <c r="K103" s="612"/>
    </row>
    <row r="104" spans="1:11" ht="20.100000000000001" customHeight="1">
      <c r="A104" s="605"/>
      <c r="B104" s="611"/>
      <c r="C104" s="612"/>
      <c r="D104" s="611"/>
      <c r="E104" s="612"/>
      <c r="F104" s="612"/>
      <c r="G104" s="612"/>
      <c r="H104" s="611"/>
      <c r="I104" s="612"/>
      <c r="J104" s="611"/>
      <c r="K104" s="612"/>
    </row>
    <row r="105" spans="1:11" ht="20.100000000000001" customHeight="1">
      <c r="A105" s="605"/>
      <c r="B105" s="611"/>
      <c r="C105" s="612"/>
      <c r="D105" s="611"/>
      <c r="E105" s="612"/>
      <c r="F105" s="612"/>
      <c r="G105" s="612"/>
      <c r="H105" s="611"/>
      <c r="I105" s="612"/>
      <c r="J105" s="611"/>
      <c r="K105" s="612"/>
    </row>
    <row r="106" spans="1:11" ht="20.100000000000001" customHeight="1">
      <c r="A106" s="605"/>
      <c r="B106" s="611"/>
      <c r="C106" s="612"/>
      <c r="D106" s="611"/>
      <c r="E106" s="612"/>
      <c r="F106" s="612"/>
      <c r="G106" s="612"/>
      <c r="H106" s="611"/>
      <c r="I106" s="612"/>
      <c r="J106" s="611"/>
      <c r="K106" s="612"/>
    </row>
    <row r="107" spans="1:11" ht="20.100000000000001" customHeight="1">
      <c r="A107" s="605"/>
      <c r="B107" s="611"/>
      <c r="C107" s="612"/>
      <c r="D107" s="611"/>
      <c r="E107" s="612"/>
      <c r="F107" s="612"/>
      <c r="G107" s="612"/>
      <c r="H107" s="611"/>
      <c r="I107" s="612"/>
      <c r="J107" s="611"/>
      <c r="K107" s="612"/>
    </row>
    <row r="108" spans="1:11" ht="20.100000000000001" customHeight="1">
      <c r="A108" s="605"/>
      <c r="B108" s="611"/>
      <c r="C108" s="612"/>
      <c r="D108" s="611"/>
      <c r="E108" s="612"/>
      <c r="F108" s="612"/>
      <c r="G108" s="612"/>
      <c r="H108" s="611"/>
      <c r="I108" s="612"/>
      <c r="J108" s="611"/>
      <c r="K108" s="612"/>
    </row>
    <row r="109" spans="1:11" ht="20.100000000000001" customHeight="1">
      <c r="A109" s="605"/>
      <c r="B109" s="611"/>
      <c r="C109" s="612"/>
      <c r="D109" s="611"/>
      <c r="E109" s="612"/>
      <c r="F109" s="612"/>
      <c r="G109" s="612"/>
      <c r="H109" s="611"/>
      <c r="I109" s="612"/>
      <c r="J109" s="611"/>
      <c r="K109" s="612"/>
    </row>
    <row r="110" spans="1:11" ht="20.100000000000001" customHeight="1">
      <c r="A110" s="605"/>
      <c r="B110" s="611"/>
      <c r="C110" s="612"/>
      <c r="D110" s="611"/>
      <c r="E110" s="612"/>
      <c r="F110" s="612"/>
      <c r="G110" s="612"/>
      <c r="H110" s="611"/>
      <c r="I110" s="612"/>
      <c r="J110" s="611"/>
      <c r="K110" s="612"/>
    </row>
    <row r="111" spans="1:11" ht="20.100000000000001" customHeight="1">
      <c r="A111" s="605"/>
      <c r="B111" s="611"/>
      <c r="C111" s="612"/>
      <c r="D111" s="611"/>
      <c r="E111" s="612"/>
      <c r="F111" s="612"/>
      <c r="G111" s="612"/>
      <c r="H111" s="611"/>
      <c r="I111" s="612"/>
      <c r="J111" s="611"/>
      <c r="K111" s="612"/>
    </row>
    <row r="112" spans="1:11" ht="20.100000000000001" customHeight="1">
      <c r="A112" s="605"/>
      <c r="B112" s="611"/>
      <c r="C112" s="612"/>
      <c r="D112" s="611"/>
      <c r="E112" s="612"/>
      <c r="F112" s="612"/>
      <c r="G112" s="612"/>
      <c r="H112" s="611"/>
      <c r="I112" s="612"/>
      <c r="J112" s="611"/>
      <c r="K112" s="612"/>
    </row>
    <row r="113" spans="1:11" ht="20.100000000000001" customHeight="1">
      <c r="A113" s="605"/>
      <c r="B113" s="611"/>
      <c r="C113" s="612"/>
      <c r="D113" s="611"/>
      <c r="E113" s="612"/>
      <c r="F113" s="612"/>
      <c r="G113" s="612"/>
      <c r="H113" s="611"/>
      <c r="I113" s="612"/>
      <c r="J113" s="611"/>
      <c r="K113" s="612"/>
    </row>
    <row r="114" spans="1:11" ht="20.100000000000001" customHeight="1">
      <c r="A114" s="605"/>
      <c r="B114" s="611"/>
      <c r="C114" s="612"/>
      <c r="D114" s="611"/>
      <c r="E114" s="612"/>
      <c r="F114" s="612"/>
      <c r="G114" s="612"/>
      <c r="H114" s="611"/>
      <c r="I114" s="612"/>
      <c r="J114" s="611"/>
      <c r="K114" s="612"/>
    </row>
    <row r="115" spans="1:11" ht="20.100000000000001" customHeight="1">
      <c r="A115" s="611"/>
      <c r="B115" s="611"/>
      <c r="C115" s="612"/>
      <c r="D115" s="611"/>
      <c r="E115" s="612"/>
      <c r="F115" s="612"/>
      <c r="G115" s="612"/>
      <c r="H115" s="611"/>
      <c r="I115" s="612"/>
      <c r="J115" s="611"/>
      <c r="K115" s="612"/>
    </row>
    <row r="116" spans="1:11" ht="20.100000000000001" customHeight="1">
      <c r="A116" s="605"/>
      <c r="B116" s="611"/>
      <c r="C116" s="612"/>
      <c r="D116" s="611"/>
      <c r="E116" s="612"/>
      <c r="F116" s="612"/>
      <c r="G116" s="612"/>
      <c r="H116" s="611"/>
      <c r="I116" s="612"/>
      <c r="J116" s="611"/>
      <c r="K116" s="612"/>
    </row>
    <row r="117" spans="1:11" ht="20.100000000000001" customHeight="1">
      <c r="A117" s="605"/>
      <c r="B117" s="611"/>
      <c r="C117" s="612"/>
      <c r="D117" s="611"/>
      <c r="E117" s="612"/>
      <c r="F117" s="612"/>
      <c r="G117" s="612"/>
      <c r="H117" s="611"/>
      <c r="I117" s="612"/>
      <c r="J117" s="611"/>
      <c r="K117" s="612"/>
    </row>
    <row r="118" spans="1:11" ht="20.100000000000001" customHeight="1">
      <c r="A118" s="605"/>
      <c r="B118" s="611"/>
      <c r="C118" s="612"/>
      <c r="D118" s="611"/>
      <c r="E118" s="612"/>
      <c r="F118" s="612"/>
      <c r="G118" s="612"/>
      <c r="H118" s="611"/>
      <c r="I118" s="612"/>
      <c r="J118" s="611"/>
      <c r="K118" s="612"/>
    </row>
    <row r="119" spans="1:11" ht="20.100000000000001" customHeight="1">
      <c r="A119" s="605"/>
      <c r="B119" s="611"/>
      <c r="C119" s="612"/>
      <c r="D119" s="611"/>
      <c r="E119" s="612"/>
      <c r="F119" s="612"/>
      <c r="G119" s="612"/>
      <c r="H119" s="611"/>
      <c r="I119" s="612"/>
      <c r="J119" s="611"/>
      <c r="K119" s="612"/>
    </row>
    <row r="120" spans="1:11" ht="20.100000000000001" customHeight="1">
      <c r="A120" s="605"/>
      <c r="B120" s="611"/>
      <c r="C120" s="612"/>
      <c r="D120" s="611"/>
      <c r="E120" s="612"/>
      <c r="F120" s="612"/>
      <c r="G120" s="612"/>
      <c r="H120" s="611"/>
      <c r="I120" s="612"/>
      <c r="J120" s="611"/>
      <c r="K120" s="612"/>
    </row>
    <row r="121" spans="1:11" ht="20.100000000000001" customHeight="1">
      <c r="A121" s="605"/>
      <c r="B121" s="611"/>
      <c r="C121" s="612"/>
      <c r="D121" s="611"/>
      <c r="E121" s="612"/>
      <c r="F121" s="612"/>
      <c r="G121" s="612"/>
      <c r="H121" s="611"/>
      <c r="I121" s="612"/>
      <c r="J121" s="611"/>
      <c r="K121" s="612"/>
    </row>
    <row r="122" spans="1:11" ht="20.100000000000001" customHeight="1">
      <c r="A122" s="605"/>
      <c r="B122" s="611"/>
      <c r="C122" s="612"/>
      <c r="D122" s="611"/>
      <c r="E122" s="612"/>
      <c r="F122" s="612"/>
      <c r="G122" s="612"/>
      <c r="H122" s="611"/>
      <c r="I122" s="612"/>
      <c r="J122" s="611"/>
      <c r="K122" s="612"/>
    </row>
    <row r="123" spans="1:11" ht="20.100000000000001" customHeight="1">
      <c r="A123" s="605"/>
      <c r="B123" s="611"/>
      <c r="C123" s="612"/>
      <c r="D123" s="611"/>
      <c r="E123" s="612"/>
      <c r="F123" s="612"/>
      <c r="G123" s="612"/>
      <c r="H123" s="611"/>
      <c r="I123" s="612"/>
      <c r="J123" s="611"/>
      <c r="K123" s="612"/>
    </row>
    <row r="124" spans="1:11" ht="20.100000000000001" customHeight="1">
      <c r="A124" s="605"/>
      <c r="B124" s="611"/>
      <c r="C124" s="612"/>
      <c r="D124" s="611"/>
      <c r="E124" s="612"/>
      <c r="F124" s="612"/>
      <c r="G124" s="612"/>
      <c r="H124" s="611"/>
      <c r="I124" s="612"/>
      <c r="J124" s="611"/>
      <c r="K124" s="612"/>
    </row>
    <row r="125" spans="1:11" ht="20.100000000000001" customHeight="1">
      <c r="A125" s="605"/>
      <c r="B125" s="611"/>
      <c r="C125" s="612"/>
      <c r="D125" s="611"/>
      <c r="E125" s="612"/>
      <c r="F125" s="612"/>
      <c r="G125" s="612"/>
      <c r="H125" s="611"/>
      <c r="I125" s="612"/>
      <c r="J125" s="611"/>
      <c r="K125" s="612"/>
    </row>
    <row r="126" spans="1:11" ht="20.100000000000001" customHeight="1">
      <c r="A126" s="611"/>
      <c r="B126" s="611"/>
      <c r="C126" s="612"/>
      <c r="D126" s="611"/>
      <c r="E126" s="612"/>
      <c r="F126" s="612"/>
      <c r="G126" s="612"/>
      <c r="H126" s="611"/>
      <c r="I126" s="612"/>
      <c r="J126" s="611"/>
      <c r="K126" s="612"/>
    </row>
    <row r="127" spans="1:11" ht="20.100000000000001" customHeight="1">
      <c r="A127" s="605"/>
      <c r="B127" s="611"/>
      <c r="C127" s="612"/>
      <c r="D127" s="611"/>
      <c r="E127" s="612"/>
      <c r="F127" s="612"/>
      <c r="G127" s="612"/>
      <c r="H127" s="611"/>
      <c r="I127" s="612"/>
      <c r="J127" s="611"/>
      <c r="K127" s="612"/>
    </row>
    <row r="128" spans="1:11" ht="20.100000000000001" customHeight="1">
      <c r="A128" s="605"/>
      <c r="B128" s="611"/>
      <c r="C128" s="612"/>
      <c r="D128" s="611"/>
      <c r="E128" s="612"/>
      <c r="F128" s="612"/>
      <c r="G128" s="612"/>
      <c r="H128" s="611"/>
      <c r="I128" s="612"/>
      <c r="J128" s="611"/>
      <c r="K128" s="612"/>
    </row>
    <row r="129" spans="1:11" ht="20.100000000000001" customHeight="1">
      <c r="A129" s="605"/>
      <c r="B129" s="611"/>
      <c r="C129" s="612"/>
      <c r="D129" s="611"/>
      <c r="E129" s="612"/>
      <c r="F129" s="612"/>
      <c r="G129" s="612"/>
      <c r="H129" s="611"/>
      <c r="I129" s="612"/>
      <c r="J129" s="611"/>
      <c r="K129" s="612"/>
    </row>
    <row r="130" spans="1:11" ht="20.100000000000001" customHeight="1">
      <c r="A130" s="605"/>
      <c r="B130" s="611"/>
      <c r="C130" s="612"/>
      <c r="D130" s="611"/>
      <c r="E130" s="612"/>
      <c r="F130" s="612"/>
      <c r="G130" s="612"/>
      <c r="H130" s="611"/>
      <c r="I130" s="612"/>
      <c r="J130" s="611"/>
      <c r="K130" s="612"/>
    </row>
    <row r="131" spans="1:11" ht="20.100000000000001" customHeight="1">
      <c r="A131" s="605"/>
      <c r="B131" s="611"/>
      <c r="C131" s="612"/>
      <c r="D131" s="611"/>
      <c r="E131" s="612"/>
      <c r="F131" s="612"/>
      <c r="G131" s="612"/>
      <c r="H131" s="611"/>
      <c r="I131" s="612"/>
      <c r="J131" s="611"/>
      <c r="K131" s="612"/>
    </row>
    <row r="132" spans="1:11" ht="20.100000000000001" customHeight="1">
      <c r="A132" s="605"/>
      <c r="B132" s="611"/>
      <c r="C132" s="612"/>
      <c r="D132" s="611"/>
      <c r="E132" s="612"/>
      <c r="F132" s="612"/>
      <c r="G132" s="612"/>
      <c r="H132" s="611"/>
      <c r="I132" s="612"/>
      <c r="J132" s="611"/>
      <c r="K132" s="612"/>
    </row>
    <row r="133" spans="1:11" ht="20.100000000000001" customHeight="1">
      <c r="A133" s="605"/>
      <c r="B133" s="611"/>
      <c r="C133" s="612"/>
      <c r="D133" s="611"/>
      <c r="E133" s="612"/>
      <c r="F133" s="612"/>
      <c r="G133" s="612"/>
      <c r="H133" s="611"/>
      <c r="I133" s="612"/>
      <c r="J133" s="611"/>
      <c r="K133" s="612"/>
    </row>
    <row r="134" spans="1:11" ht="20.100000000000001" customHeight="1">
      <c r="A134" s="605"/>
      <c r="B134" s="611"/>
      <c r="C134" s="612"/>
      <c r="D134" s="611"/>
      <c r="E134" s="612"/>
      <c r="F134" s="612"/>
      <c r="G134" s="612"/>
      <c r="H134" s="611"/>
      <c r="I134" s="612"/>
      <c r="J134" s="611"/>
      <c r="K134" s="612"/>
    </row>
    <row r="135" spans="1:11" ht="20.100000000000001" customHeight="1">
      <c r="A135" s="605"/>
      <c r="B135" s="611"/>
      <c r="C135" s="612"/>
      <c r="D135" s="611"/>
      <c r="E135" s="612"/>
      <c r="F135" s="612"/>
      <c r="G135" s="612"/>
      <c r="H135" s="611"/>
      <c r="I135" s="612"/>
      <c r="J135" s="611"/>
      <c r="K135" s="612"/>
    </row>
    <row r="136" spans="1:11" ht="20.100000000000001" customHeight="1">
      <c r="A136" s="605"/>
      <c r="B136" s="611"/>
      <c r="C136" s="612"/>
      <c r="D136" s="611"/>
      <c r="E136" s="612"/>
      <c r="F136" s="612"/>
      <c r="G136" s="612"/>
      <c r="H136" s="611"/>
      <c r="I136" s="612"/>
      <c r="J136" s="611"/>
      <c r="K136" s="612"/>
    </row>
    <row r="137" spans="1:11" ht="20.100000000000001" customHeight="1">
      <c r="A137" s="605"/>
      <c r="B137" s="611"/>
      <c r="C137" s="612"/>
      <c r="D137" s="611"/>
      <c r="E137" s="612"/>
      <c r="F137" s="612"/>
      <c r="G137" s="612"/>
      <c r="H137" s="611"/>
      <c r="I137" s="612"/>
      <c r="J137" s="611"/>
      <c r="K137" s="612"/>
    </row>
    <row r="138" spans="1:11" ht="20.100000000000001" customHeight="1">
      <c r="A138" s="605"/>
      <c r="B138" s="611"/>
      <c r="C138" s="612"/>
      <c r="D138" s="611"/>
      <c r="E138" s="612"/>
      <c r="F138" s="612"/>
      <c r="G138" s="612"/>
      <c r="H138" s="611"/>
      <c r="I138" s="612"/>
      <c r="J138" s="611"/>
      <c r="K138" s="612"/>
    </row>
    <row r="139" spans="1:11" ht="20.100000000000001" customHeight="1">
      <c r="A139" s="605"/>
      <c r="B139" s="611"/>
      <c r="C139" s="612"/>
      <c r="D139" s="611"/>
      <c r="E139" s="612"/>
      <c r="F139" s="612"/>
      <c r="G139" s="612"/>
      <c r="H139" s="611"/>
      <c r="I139" s="612"/>
      <c r="J139" s="611"/>
      <c r="K139" s="612"/>
    </row>
    <row r="140" spans="1:11" ht="20.100000000000001" customHeight="1">
      <c r="A140" s="605"/>
      <c r="B140" s="611"/>
      <c r="C140" s="612"/>
      <c r="D140" s="611"/>
      <c r="E140" s="612"/>
      <c r="F140" s="612"/>
      <c r="G140" s="612"/>
      <c r="H140" s="611"/>
      <c r="I140" s="612"/>
      <c r="J140" s="611"/>
      <c r="K140" s="612"/>
    </row>
    <row r="141" spans="1:11" ht="20.100000000000001" customHeight="1">
      <c r="A141" s="605"/>
      <c r="B141" s="611"/>
      <c r="C141" s="612"/>
      <c r="D141" s="611"/>
      <c r="E141" s="612"/>
      <c r="F141" s="612"/>
      <c r="G141" s="612"/>
      <c r="H141" s="611"/>
      <c r="I141" s="612"/>
      <c r="J141" s="611"/>
      <c r="K141" s="612"/>
    </row>
    <row r="142" spans="1:11" ht="20.100000000000001" customHeight="1">
      <c r="A142" s="605"/>
      <c r="B142" s="611"/>
      <c r="C142" s="612"/>
      <c r="D142" s="611"/>
      <c r="E142" s="612"/>
      <c r="F142" s="612"/>
      <c r="G142" s="612"/>
      <c r="H142" s="611"/>
      <c r="I142" s="612"/>
      <c r="J142" s="611"/>
      <c r="K142" s="612"/>
    </row>
    <row r="143" spans="1:11" ht="20.100000000000001" customHeight="1">
      <c r="A143" s="605"/>
      <c r="B143" s="611"/>
      <c r="C143" s="612"/>
      <c r="D143" s="611"/>
      <c r="E143" s="612"/>
      <c r="F143" s="612"/>
      <c r="G143" s="612"/>
      <c r="H143" s="611"/>
      <c r="I143" s="612"/>
      <c r="J143" s="611"/>
      <c r="K143" s="612"/>
    </row>
    <row r="144" spans="1:11" ht="20.100000000000001" customHeight="1">
      <c r="A144" s="605"/>
      <c r="B144" s="611"/>
      <c r="C144" s="612"/>
      <c r="D144" s="611"/>
      <c r="E144" s="612"/>
      <c r="F144" s="612"/>
      <c r="G144" s="612"/>
      <c r="H144" s="611"/>
      <c r="I144" s="612"/>
      <c r="J144" s="611"/>
      <c r="K144" s="612"/>
    </row>
    <row r="145" spans="1:11" ht="20.100000000000001" customHeight="1">
      <c r="A145" s="605"/>
      <c r="B145" s="611"/>
      <c r="C145" s="612"/>
      <c r="D145" s="611"/>
      <c r="E145" s="612"/>
      <c r="F145" s="612"/>
      <c r="G145" s="612"/>
      <c r="H145" s="611"/>
      <c r="I145" s="612"/>
      <c r="J145" s="611"/>
      <c r="K145" s="612"/>
    </row>
    <row r="146" spans="1:11" ht="20.100000000000001" customHeight="1">
      <c r="A146" s="605"/>
      <c r="B146" s="611"/>
      <c r="C146" s="612"/>
      <c r="D146" s="611"/>
      <c r="E146" s="612"/>
      <c r="F146" s="612"/>
      <c r="G146" s="612"/>
      <c r="H146" s="611"/>
      <c r="I146" s="612"/>
      <c r="J146" s="611"/>
      <c r="K146" s="612"/>
    </row>
    <row r="147" spans="1:11" ht="20.100000000000001" customHeight="1">
      <c r="A147" s="605"/>
      <c r="B147" s="611"/>
      <c r="C147" s="612"/>
      <c r="D147" s="611"/>
      <c r="E147" s="612"/>
      <c r="F147" s="612"/>
      <c r="G147" s="612"/>
      <c r="H147" s="611"/>
      <c r="I147" s="612"/>
      <c r="J147" s="611"/>
      <c r="K147" s="612"/>
    </row>
    <row r="148" spans="1:11" ht="20.100000000000001" customHeight="1">
      <c r="A148" s="605"/>
      <c r="B148" s="611"/>
      <c r="C148" s="612"/>
      <c r="D148" s="611"/>
      <c r="E148" s="612"/>
      <c r="F148" s="612"/>
      <c r="G148" s="612"/>
      <c r="H148" s="611"/>
      <c r="I148" s="612"/>
      <c r="J148" s="611"/>
      <c r="K148" s="612"/>
    </row>
    <row r="149" spans="1:11" ht="20.100000000000001" customHeight="1">
      <c r="A149" s="605"/>
      <c r="B149" s="611"/>
      <c r="C149" s="612"/>
      <c r="D149" s="611"/>
      <c r="E149" s="612"/>
      <c r="F149" s="612"/>
      <c r="G149" s="612"/>
      <c r="H149" s="611"/>
      <c r="I149" s="612"/>
      <c r="J149" s="611"/>
      <c r="K149" s="612"/>
    </row>
    <row r="150" spans="1:11" ht="20.100000000000001" customHeight="1">
      <c r="A150" s="605"/>
      <c r="B150" s="611"/>
      <c r="C150" s="612"/>
      <c r="D150" s="611"/>
      <c r="E150" s="612"/>
      <c r="F150" s="612"/>
      <c r="G150" s="612"/>
      <c r="H150" s="611"/>
      <c r="I150" s="612"/>
      <c r="J150" s="611"/>
      <c r="K150" s="612"/>
    </row>
    <row r="151" spans="1:11" ht="20.100000000000001" customHeight="1">
      <c r="A151" s="605"/>
      <c r="B151" s="611"/>
      <c r="C151" s="612"/>
      <c r="D151" s="611"/>
      <c r="E151" s="612"/>
      <c r="F151" s="612"/>
      <c r="G151" s="612"/>
      <c r="H151" s="611"/>
      <c r="I151" s="612"/>
      <c r="J151" s="611"/>
      <c r="K151" s="612"/>
    </row>
    <row r="152" spans="1:11" ht="20.100000000000001" customHeight="1">
      <c r="A152" s="605"/>
      <c r="B152" s="611"/>
      <c r="C152" s="612"/>
      <c r="D152" s="611"/>
      <c r="E152" s="612"/>
      <c r="F152" s="612"/>
      <c r="G152" s="612"/>
      <c r="H152" s="611"/>
      <c r="I152" s="612"/>
      <c r="J152" s="611"/>
      <c r="K152" s="612"/>
    </row>
    <row r="153" spans="1:11" ht="20.100000000000001" customHeight="1">
      <c r="A153" s="605"/>
      <c r="B153" s="611"/>
      <c r="C153" s="612"/>
      <c r="D153" s="611"/>
      <c r="E153" s="612"/>
      <c r="F153" s="612"/>
      <c r="G153" s="612"/>
      <c r="H153" s="611"/>
      <c r="I153" s="612"/>
      <c r="J153" s="611"/>
      <c r="K153" s="612"/>
    </row>
    <row r="154" spans="1:11" ht="20.100000000000001" customHeight="1">
      <c r="A154" s="605"/>
      <c r="B154" s="611"/>
      <c r="C154" s="612"/>
      <c r="D154" s="611"/>
      <c r="E154" s="612"/>
      <c r="F154" s="612"/>
      <c r="G154" s="612"/>
      <c r="H154" s="611"/>
      <c r="I154" s="612"/>
      <c r="J154" s="611"/>
      <c r="K154" s="612"/>
    </row>
    <row r="155" spans="1:11" ht="20.100000000000001" customHeight="1">
      <c r="A155" s="605"/>
      <c r="B155" s="611"/>
      <c r="C155" s="612"/>
      <c r="D155" s="611"/>
      <c r="E155" s="612"/>
      <c r="F155" s="612"/>
      <c r="G155" s="612"/>
      <c r="H155" s="611"/>
      <c r="I155" s="612"/>
      <c r="J155" s="611"/>
      <c r="K155" s="612"/>
    </row>
    <row r="156" spans="1:11" ht="20.100000000000001" customHeight="1">
      <c r="A156" s="605"/>
      <c r="B156" s="611"/>
      <c r="C156" s="612"/>
      <c r="D156" s="611"/>
      <c r="E156" s="612"/>
      <c r="F156" s="612"/>
      <c r="G156" s="612"/>
      <c r="H156" s="611"/>
      <c r="I156" s="612"/>
      <c r="J156" s="611"/>
      <c r="K156" s="612"/>
    </row>
    <row r="157" spans="1:11" ht="20.100000000000001" customHeight="1">
      <c r="A157" s="611"/>
      <c r="B157" s="611"/>
      <c r="C157" s="612"/>
      <c r="D157" s="611"/>
      <c r="E157" s="612"/>
      <c r="F157" s="612"/>
      <c r="G157" s="612"/>
      <c r="H157" s="611"/>
      <c r="I157" s="612"/>
      <c r="J157" s="611"/>
      <c r="K157" s="612"/>
    </row>
    <row r="158" spans="1:11" ht="20.100000000000001" customHeight="1">
      <c r="A158" s="605"/>
      <c r="B158" s="611"/>
      <c r="C158" s="612"/>
      <c r="D158" s="611"/>
      <c r="E158" s="612"/>
      <c r="F158" s="612"/>
      <c r="G158" s="612"/>
      <c r="H158" s="611"/>
      <c r="I158" s="612"/>
      <c r="J158" s="611"/>
      <c r="K158" s="612"/>
    </row>
    <row r="159" spans="1:11" ht="20.100000000000001" customHeight="1">
      <c r="A159" s="605"/>
      <c r="B159" s="611"/>
      <c r="C159" s="612"/>
      <c r="D159" s="611"/>
      <c r="E159" s="612"/>
      <c r="F159" s="612"/>
      <c r="G159" s="612"/>
      <c r="H159" s="611"/>
      <c r="I159" s="612"/>
      <c r="J159" s="611"/>
      <c r="K159" s="612"/>
    </row>
    <row r="160" spans="1:11" ht="20.100000000000001" customHeight="1">
      <c r="A160" s="605"/>
      <c r="B160" s="611"/>
      <c r="C160" s="612"/>
      <c r="D160" s="611"/>
      <c r="E160" s="612"/>
      <c r="F160" s="612"/>
      <c r="G160" s="612"/>
      <c r="H160" s="611"/>
      <c r="I160" s="612"/>
      <c r="J160" s="611"/>
      <c r="K160" s="612"/>
    </row>
    <row r="161" spans="1:11" ht="20.100000000000001" customHeight="1">
      <c r="A161" s="605"/>
      <c r="B161" s="611"/>
      <c r="C161" s="612"/>
      <c r="D161" s="611"/>
      <c r="E161" s="612"/>
      <c r="F161" s="612"/>
      <c r="G161" s="612"/>
      <c r="H161" s="611"/>
      <c r="I161" s="612"/>
      <c r="J161" s="611"/>
      <c r="K161" s="612"/>
    </row>
    <row r="162" spans="1:11" ht="20.100000000000001" customHeight="1">
      <c r="A162" s="605"/>
      <c r="B162" s="611"/>
      <c r="C162" s="612"/>
      <c r="D162" s="611"/>
      <c r="E162" s="612"/>
      <c r="F162" s="612"/>
      <c r="G162" s="612"/>
      <c r="H162" s="611"/>
      <c r="I162" s="612"/>
      <c r="J162" s="611"/>
      <c r="K162" s="612"/>
    </row>
    <row r="163" spans="1:11" ht="20.100000000000001" customHeight="1">
      <c r="A163" s="605"/>
      <c r="B163" s="611"/>
      <c r="C163" s="612"/>
      <c r="D163" s="611"/>
      <c r="E163" s="612"/>
      <c r="F163" s="612"/>
      <c r="G163" s="612"/>
      <c r="H163" s="611"/>
      <c r="I163" s="612"/>
      <c r="J163" s="611"/>
      <c r="K163" s="612"/>
    </row>
    <row r="164" spans="1:11" ht="20.100000000000001" customHeight="1">
      <c r="A164" s="611"/>
      <c r="B164" s="611"/>
      <c r="C164" s="612"/>
      <c r="D164" s="611"/>
      <c r="E164" s="612"/>
      <c r="F164" s="612"/>
      <c r="G164" s="612"/>
      <c r="H164" s="611"/>
      <c r="I164" s="612"/>
      <c r="J164" s="611"/>
      <c r="K164" s="612"/>
    </row>
    <row r="165" spans="1:11" ht="20.100000000000001" customHeight="1">
      <c r="A165" s="605"/>
      <c r="B165" s="611"/>
      <c r="C165" s="612"/>
      <c r="D165" s="611"/>
      <c r="E165" s="612"/>
      <c r="F165" s="612"/>
      <c r="G165" s="612"/>
      <c r="H165" s="611"/>
      <c r="I165" s="612"/>
      <c r="J165" s="611"/>
      <c r="K165" s="612"/>
    </row>
    <row r="166" spans="1:11" ht="20.100000000000001" customHeight="1">
      <c r="A166" s="605"/>
      <c r="B166" s="611"/>
      <c r="C166" s="612"/>
      <c r="D166" s="611"/>
      <c r="E166" s="612"/>
      <c r="F166" s="612"/>
      <c r="G166" s="612"/>
      <c r="H166" s="611"/>
      <c r="I166" s="612"/>
      <c r="J166" s="611"/>
      <c r="K166" s="612"/>
    </row>
    <row r="167" spans="1:11" ht="20.100000000000001" customHeight="1">
      <c r="A167" s="605"/>
      <c r="B167" s="611"/>
      <c r="C167" s="612"/>
      <c r="D167" s="611"/>
      <c r="E167" s="612"/>
      <c r="F167" s="612"/>
      <c r="G167" s="612"/>
      <c r="H167" s="611"/>
      <c r="I167" s="612"/>
      <c r="J167" s="611"/>
      <c r="K167" s="612"/>
    </row>
    <row r="168" spans="1:11" ht="20.100000000000001" customHeight="1">
      <c r="A168" s="605"/>
      <c r="B168" s="611"/>
      <c r="C168" s="612"/>
      <c r="D168" s="611"/>
      <c r="E168" s="612"/>
      <c r="F168" s="612"/>
      <c r="G168" s="612"/>
      <c r="H168" s="611"/>
      <c r="I168" s="612"/>
      <c r="J168" s="611"/>
      <c r="K168" s="612"/>
    </row>
    <row r="169" spans="1:11" ht="20.100000000000001" customHeight="1">
      <c r="A169" s="605"/>
      <c r="B169" s="611"/>
      <c r="C169" s="612"/>
      <c r="D169" s="611"/>
      <c r="E169" s="612"/>
      <c r="F169" s="612"/>
      <c r="G169" s="612"/>
      <c r="H169" s="611"/>
      <c r="I169" s="612"/>
      <c r="J169" s="611"/>
      <c r="K169" s="612"/>
    </row>
    <row r="170" spans="1:11" ht="20.100000000000001" customHeight="1">
      <c r="A170" s="605"/>
      <c r="B170" s="611"/>
      <c r="C170" s="612"/>
      <c r="D170" s="611"/>
      <c r="E170" s="612"/>
      <c r="F170" s="612"/>
      <c r="G170" s="612"/>
      <c r="H170" s="611"/>
      <c r="I170" s="612"/>
      <c r="J170" s="611"/>
      <c r="K170" s="612"/>
    </row>
    <row r="171" spans="1:11" ht="20.100000000000001" customHeight="1">
      <c r="A171" s="605"/>
      <c r="B171" s="611"/>
      <c r="C171" s="612"/>
      <c r="D171" s="611"/>
      <c r="E171" s="612"/>
      <c r="F171" s="612"/>
      <c r="G171" s="612"/>
      <c r="H171" s="611"/>
      <c r="I171" s="612"/>
      <c r="J171" s="611"/>
      <c r="K171" s="612"/>
    </row>
    <row r="172" spans="1:11" ht="20.100000000000001" customHeight="1">
      <c r="A172" s="611"/>
      <c r="B172" s="611"/>
      <c r="C172" s="612"/>
      <c r="D172" s="611"/>
      <c r="E172" s="612"/>
      <c r="F172" s="612"/>
      <c r="G172" s="612"/>
      <c r="H172" s="611"/>
      <c r="I172" s="612"/>
      <c r="J172" s="611"/>
      <c r="K172" s="612"/>
    </row>
    <row r="173" spans="1:11" ht="20.100000000000001" customHeight="1">
      <c r="A173" s="611"/>
      <c r="B173" s="611"/>
      <c r="C173" s="612"/>
      <c r="D173" s="611"/>
      <c r="E173" s="612"/>
      <c r="F173" s="612"/>
      <c r="G173" s="612"/>
      <c r="H173" s="611"/>
      <c r="I173" s="612"/>
      <c r="J173" s="611"/>
      <c r="K173" s="612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4" t="s">
        <v>1216</v>
      </c>
      <c r="C3" s="1184"/>
      <c r="D3" s="1184"/>
      <c r="E3" s="1184"/>
      <c r="F3" s="1184"/>
      <c r="G3" s="1184"/>
      <c r="H3" s="1184"/>
      <c r="I3" s="1184"/>
      <c r="J3" s="92"/>
      <c r="K3" s="1181" t="s">
        <v>1178</v>
      </c>
      <c r="L3" s="1182"/>
      <c r="M3" s="1183" t="s">
        <v>1179</v>
      </c>
      <c r="N3" s="1182"/>
      <c r="O3" s="1183" t="s">
        <v>1180</v>
      </c>
      <c r="P3" s="1182"/>
      <c r="Q3" s="1183" t="s">
        <v>4</v>
      </c>
      <c r="R3" s="1182"/>
    </row>
    <row r="4" spans="1:18" ht="19.5" customHeight="1">
      <c r="A4" s="92"/>
      <c r="B4" s="1185" t="s">
        <v>1178</v>
      </c>
      <c r="C4" s="1186"/>
      <c r="D4" s="1187" t="s">
        <v>1179</v>
      </c>
      <c r="E4" s="1186"/>
      <c r="F4" s="1187" t="s">
        <v>1180</v>
      </c>
      <c r="G4" s="1186"/>
      <c r="H4" s="1187" t="s">
        <v>4</v>
      </c>
      <c r="I4" s="1186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49</v>
      </c>
      <c r="L11" s="337">
        <f>'ผอ 07 บัญชีสรุป'!C11</f>
        <v>9184000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182</v>
      </c>
      <c r="R11" s="337">
        <f>'ผอ 07 บัญชีสรุป'!K11</f>
        <v>36683000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75</v>
      </c>
      <c r="L26" s="123">
        <f>SUM(L6:L25)</f>
        <v>17404000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287</v>
      </c>
      <c r="R26" s="123">
        <f>SUM(R6:R25)</f>
        <v>72773000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80" t="s">
        <v>1229</v>
      </c>
      <c r="K27" s="1180"/>
      <c r="L27" s="1180"/>
      <c r="M27" s="1180"/>
      <c r="N27" s="1180"/>
      <c r="O27" s="1180"/>
      <c r="P27" s="1180"/>
      <c r="Q27" s="1180"/>
      <c r="R27" s="1180"/>
    </row>
    <row r="28" spans="1:18" ht="19.5" customHeight="1" thickTop="1">
      <c r="A28" s="1180" t="s">
        <v>1215</v>
      </c>
      <c r="B28" s="1180"/>
      <c r="C28" s="1180"/>
      <c r="D28" s="1180"/>
      <c r="E28" s="1180"/>
      <c r="F28" s="1180"/>
      <c r="G28" s="1180"/>
      <c r="H28" s="1180"/>
      <c r="I28" s="1180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80" t="s">
        <v>1229</v>
      </c>
      <c r="K54" s="1180"/>
      <c r="L54" s="1180"/>
      <c r="M54" s="1180"/>
      <c r="N54" s="1180"/>
      <c r="O54" s="1180"/>
      <c r="P54" s="1180"/>
      <c r="Q54" s="1180"/>
      <c r="R54" s="1180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81" t="s">
        <v>1178</v>
      </c>
      <c r="L56" s="1182"/>
      <c r="M56" s="1183" t="s">
        <v>1179</v>
      </c>
      <c r="N56" s="1182"/>
      <c r="O56" s="1183" t="s">
        <v>1180</v>
      </c>
      <c r="P56" s="1182"/>
      <c r="Q56" s="1183" t="s">
        <v>4</v>
      </c>
      <c r="R56" s="1182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80"/>
      <c r="K81" s="1180"/>
      <c r="L81" s="1180"/>
      <c r="M81" s="1180"/>
      <c r="N81" s="1180"/>
      <c r="O81" s="1180"/>
      <c r="P81" s="1180"/>
      <c r="Q81" s="1180"/>
      <c r="R81" s="1180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81" t="s">
        <v>1178</v>
      </c>
      <c r="L83" s="1182"/>
      <c r="M83" s="1183" t="s">
        <v>1179</v>
      </c>
      <c r="N83" s="1182"/>
      <c r="O83" s="1183" t="s">
        <v>1180</v>
      </c>
      <c r="P83" s="1182"/>
      <c r="Q83" s="1183" t="s">
        <v>4</v>
      </c>
      <c r="R83" s="1182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284424300</v>
      </c>
      <c r="O107" s="121">
        <f>'ผอ 07 บัญชีสรุป'!H76</f>
        <v>453</v>
      </c>
      <c r="P107" s="123">
        <f>'ผอ 07 บัญชีสรุป'!I76</f>
        <v>277893300</v>
      </c>
      <c r="Q107" s="121">
        <f>'ผอ 07 บัญชีสรุป'!J76</f>
        <v>1869</v>
      </c>
      <c r="R107" s="123">
        <f>'ผอ 07 บัญชีสรุป'!K76</f>
        <v>1132090200</v>
      </c>
    </row>
    <row r="108" spans="10:18" ht="19.5" customHeight="1" thickTop="1">
      <c r="J108" s="1180" t="s">
        <v>1229</v>
      </c>
      <c r="K108" s="1180"/>
      <c r="L108" s="1180"/>
      <c r="M108" s="1180"/>
      <c r="N108" s="1180"/>
      <c r="O108" s="1180"/>
      <c r="P108" s="1180"/>
      <c r="Q108" s="1180"/>
      <c r="R108" s="1180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22" zoomScaleNormal="100" workbookViewId="0">
      <selection activeCell="A25" sqref="A25:K48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88" t="s">
        <v>1327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32"/>
    </row>
    <row r="3" spans="1:12" ht="21" customHeight="1">
      <c r="A3" s="1188" t="s">
        <v>1328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32"/>
    </row>
    <row r="4" spans="1:12" ht="21" customHeight="1">
      <c r="A4" s="1188" t="s">
        <v>1329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32"/>
    </row>
    <row r="5" spans="1:12" ht="21" customHeight="1">
      <c r="A5" s="554" t="s">
        <v>56</v>
      </c>
      <c r="B5" s="1"/>
      <c r="C5" s="1"/>
      <c r="D5" s="793"/>
      <c r="E5" s="793"/>
      <c r="F5" s="793"/>
      <c r="G5" s="793"/>
      <c r="H5" s="793"/>
      <c r="I5" s="793"/>
      <c r="J5" s="793"/>
      <c r="K5" s="793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2" t="s">
        <v>1263</v>
      </c>
      <c r="F9" s="1163"/>
      <c r="G9" s="1163"/>
      <c r="H9" s="1163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9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36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44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800"/>
      <c r="B24" s="836"/>
      <c r="C24" s="837"/>
      <c r="D24" s="543"/>
      <c r="E24" s="838"/>
      <c r="F24" s="838"/>
      <c r="G24" s="800"/>
      <c r="H24" s="800"/>
      <c r="I24" s="770"/>
      <c r="J24" s="239"/>
      <c r="K24" s="839" t="s">
        <v>3907</v>
      </c>
    </row>
    <row r="25" spans="1:13" ht="21" customHeight="1">
      <c r="A25" s="1188" t="s">
        <v>3951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</row>
    <row r="26" spans="1:13" ht="21" customHeight="1">
      <c r="A26" s="1188" t="s">
        <v>3952</v>
      </c>
      <c r="B26" s="1188"/>
      <c r="C26" s="1188"/>
      <c r="D26" s="1188"/>
      <c r="E26" s="1188"/>
      <c r="F26" s="1188"/>
      <c r="G26" s="1188"/>
      <c r="H26" s="1188"/>
      <c r="I26" s="1188"/>
      <c r="J26" s="1188"/>
      <c r="K26" s="1188"/>
    </row>
    <row r="27" spans="1:13" ht="21" customHeight="1">
      <c r="A27" s="1188" t="s">
        <v>3953</v>
      </c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</row>
    <row r="28" spans="1:13" ht="21" customHeight="1">
      <c r="A28" s="1188" t="s">
        <v>3954</v>
      </c>
      <c r="B28" s="1188"/>
      <c r="C28" s="1188"/>
      <c r="D28" s="1188"/>
      <c r="E28" s="1188"/>
      <c r="F28" s="1188"/>
      <c r="G28" s="1188"/>
      <c r="H28" s="1188"/>
      <c r="I28" s="1188"/>
      <c r="J28" s="1188"/>
      <c r="K28" s="1188"/>
    </row>
    <row r="29" spans="1:13" ht="21" customHeight="1">
      <c r="A29" s="1188" t="s">
        <v>3955</v>
      </c>
      <c r="B29" s="1188"/>
      <c r="C29" s="1188"/>
      <c r="D29" s="1188"/>
      <c r="E29" s="1188"/>
      <c r="F29" s="1188"/>
      <c r="G29" s="1188"/>
      <c r="H29" s="1188"/>
      <c r="I29" s="1188"/>
      <c r="J29" s="1188"/>
      <c r="K29" s="1188"/>
    </row>
    <row r="30" spans="1:13" ht="21" customHeight="1">
      <c r="A30" s="554" t="s">
        <v>56</v>
      </c>
      <c r="B30" s="1"/>
      <c r="C30" s="1"/>
      <c r="D30" s="1159"/>
      <c r="E30" s="1159"/>
      <c r="F30" s="1159"/>
      <c r="G30" s="1159"/>
      <c r="H30" s="1159"/>
      <c r="I30" s="1159"/>
      <c r="J30" s="1159"/>
      <c r="K30" s="1159"/>
    </row>
    <row r="31" spans="1:13" ht="21" customHeight="1">
      <c r="A31" s="554" t="s">
        <v>60</v>
      </c>
      <c r="B31" s="1"/>
      <c r="C31" s="1"/>
      <c r="D31" s="554"/>
      <c r="E31" s="554"/>
      <c r="F31" s="554"/>
      <c r="G31" s="554"/>
      <c r="H31" s="554"/>
      <c r="I31" s="554"/>
      <c r="J31" s="554"/>
      <c r="K31" s="554"/>
    </row>
    <row r="32" spans="1:13" ht="21" customHeight="1">
      <c r="A32" s="554" t="s">
        <v>37</v>
      </c>
      <c r="B32" s="1"/>
      <c r="C32" s="20"/>
      <c r="D32" s="63"/>
      <c r="E32" s="5"/>
      <c r="F32" s="4"/>
      <c r="G32" s="4"/>
      <c r="H32" s="4"/>
      <c r="I32" s="4"/>
      <c r="J32" s="554"/>
      <c r="K32" s="554"/>
    </row>
    <row r="33" spans="1:11" ht="21" customHeight="1">
      <c r="A33" s="554"/>
      <c r="B33" s="554" t="s">
        <v>1587</v>
      </c>
      <c r="C33" s="20"/>
      <c r="D33" s="63"/>
      <c r="E33" s="5"/>
      <c r="F33" s="4"/>
      <c r="G33" s="4"/>
      <c r="H33" s="4"/>
      <c r="I33" s="4"/>
      <c r="J33" s="554"/>
      <c r="K33" s="554"/>
    </row>
    <row r="34" spans="1:11" ht="21" customHeight="1">
      <c r="A34" s="478"/>
      <c r="B34" s="479"/>
      <c r="C34" s="479"/>
      <c r="D34" s="145" t="s">
        <v>41</v>
      </c>
      <c r="E34" s="1162" t="s">
        <v>1263</v>
      </c>
      <c r="F34" s="1163"/>
      <c r="G34" s="1163"/>
      <c r="H34" s="1163"/>
      <c r="I34" s="477" t="s">
        <v>50</v>
      </c>
      <c r="J34" s="145" t="s">
        <v>43</v>
      </c>
      <c r="K34" s="145" t="s">
        <v>47</v>
      </c>
    </row>
    <row r="35" spans="1:11" ht="21" customHeight="1">
      <c r="A35" s="470" t="s">
        <v>39</v>
      </c>
      <c r="B35" s="470" t="s">
        <v>6</v>
      </c>
      <c r="C35" s="470" t="s">
        <v>40</v>
      </c>
      <c r="D35" s="146" t="s">
        <v>42</v>
      </c>
      <c r="E35" s="739">
        <v>2561</v>
      </c>
      <c r="F35" s="477">
        <v>2562</v>
      </c>
      <c r="G35" s="477">
        <v>2563</v>
      </c>
      <c r="H35" s="477">
        <v>2564</v>
      </c>
      <c r="I35" s="472" t="s">
        <v>51</v>
      </c>
      <c r="J35" s="146" t="s">
        <v>44</v>
      </c>
      <c r="K35" s="146" t="s">
        <v>3950</v>
      </c>
    </row>
    <row r="36" spans="1:11" ht="21" customHeight="1">
      <c r="A36" s="473"/>
      <c r="B36" s="474"/>
      <c r="C36" s="474"/>
      <c r="D36" s="179"/>
      <c r="E36" s="521" t="s">
        <v>3</v>
      </c>
      <c r="F36" s="475" t="s">
        <v>3</v>
      </c>
      <c r="G36" s="475" t="s">
        <v>3</v>
      </c>
      <c r="H36" s="475" t="s">
        <v>3</v>
      </c>
      <c r="I36" s="475"/>
      <c r="J36" s="180"/>
      <c r="K36" s="180"/>
    </row>
    <row r="37" spans="1:11" ht="21" customHeight="1">
      <c r="A37" s="196">
        <v>1</v>
      </c>
      <c r="B37" s="185" t="s">
        <v>1789</v>
      </c>
      <c r="C37" s="197" t="s">
        <v>1793</v>
      </c>
      <c r="D37" s="185" t="s">
        <v>619</v>
      </c>
      <c r="E37" s="350">
        <v>6600000</v>
      </c>
      <c r="F37" s="378">
        <v>6600000</v>
      </c>
      <c r="G37" s="367">
        <v>6600000</v>
      </c>
      <c r="H37" s="350">
        <v>6600000</v>
      </c>
      <c r="I37" s="6" t="s">
        <v>69</v>
      </c>
      <c r="J37" s="29" t="s">
        <v>1799</v>
      </c>
      <c r="K37" s="62" t="s">
        <v>79</v>
      </c>
    </row>
    <row r="38" spans="1:11" ht="21" customHeight="1">
      <c r="A38" s="196"/>
      <c r="B38" s="185" t="s">
        <v>1790</v>
      </c>
      <c r="C38" s="197" t="s">
        <v>1794</v>
      </c>
      <c r="D38" s="185" t="s">
        <v>1795</v>
      </c>
      <c r="E38" s="325"/>
      <c r="F38" s="184"/>
      <c r="G38" s="286"/>
      <c r="H38" s="286"/>
      <c r="I38" s="54" t="s">
        <v>1786</v>
      </c>
      <c r="J38" s="29" t="s">
        <v>1800</v>
      </c>
      <c r="K38" s="62"/>
    </row>
    <row r="39" spans="1:11" ht="21" customHeight="1">
      <c r="A39" s="196"/>
      <c r="B39" s="185" t="s">
        <v>1791</v>
      </c>
      <c r="C39" s="197" t="s">
        <v>1781</v>
      </c>
      <c r="D39" s="185" t="s">
        <v>1796</v>
      </c>
      <c r="E39" s="184"/>
      <c r="F39" s="185"/>
      <c r="G39" s="185"/>
      <c r="H39" s="185"/>
      <c r="I39" s="54" t="s">
        <v>1787</v>
      </c>
      <c r="J39" s="185" t="s">
        <v>611</v>
      </c>
      <c r="K39" s="62"/>
    </row>
    <row r="40" spans="1:11" ht="21" customHeight="1">
      <c r="A40" s="184"/>
      <c r="B40" s="185" t="s">
        <v>1792</v>
      </c>
      <c r="C40" s="185"/>
      <c r="D40" s="185" t="s">
        <v>1797</v>
      </c>
      <c r="E40" s="184"/>
      <c r="F40" s="185"/>
      <c r="G40" s="185"/>
      <c r="H40" s="185"/>
      <c r="I40" s="54" t="s">
        <v>1788</v>
      </c>
      <c r="J40" s="185"/>
      <c r="K40" s="2"/>
    </row>
    <row r="41" spans="1:11" ht="21" customHeight="1">
      <c r="A41" s="351"/>
      <c r="B41" s="356"/>
      <c r="C41" s="352"/>
      <c r="D41" s="352"/>
      <c r="E41" s="354"/>
      <c r="F41" s="354"/>
      <c r="G41" s="351"/>
      <c r="H41" s="351"/>
      <c r="I41" s="54" t="s">
        <v>1667</v>
      </c>
      <c r="J41" s="29"/>
      <c r="K41" s="2"/>
    </row>
    <row r="42" spans="1:11" ht="21" customHeight="1">
      <c r="A42" s="800"/>
      <c r="B42" s="836"/>
      <c r="C42" s="837"/>
      <c r="D42" s="543"/>
      <c r="E42" s="838"/>
      <c r="F42" s="838"/>
      <c r="G42" s="800"/>
      <c r="H42" s="800"/>
      <c r="I42" s="770"/>
      <c r="J42" s="239"/>
      <c r="K42" s="839"/>
    </row>
    <row r="43" spans="1:11" ht="21" customHeight="1">
      <c r="B43" s="39" t="s">
        <v>3956</v>
      </c>
      <c r="G43" s="39" t="s">
        <v>3960</v>
      </c>
    </row>
    <row r="44" spans="1:11" ht="21" customHeight="1">
      <c r="B44" s="39" t="s">
        <v>3957</v>
      </c>
      <c r="G44" s="39" t="s">
        <v>3957</v>
      </c>
    </row>
    <row r="45" spans="1:11" ht="21" customHeight="1">
      <c r="B45" s="39" t="s">
        <v>3958</v>
      </c>
      <c r="G45" s="39" t="s">
        <v>3959</v>
      </c>
    </row>
    <row r="46" spans="1:11" ht="21" customHeight="1">
      <c r="B46" s="39" t="s">
        <v>3961</v>
      </c>
    </row>
  </sheetData>
  <mergeCells count="10">
    <mergeCell ref="E9:H9"/>
    <mergeCell ref="A2:K2"/>
    <mergeCell ref="A3:K3"/>
    <mergeCell ref="A4:K4"/>
    <mergeCell ref="A25:K25"/>
    <mergeCell ref="A27:K27"/>
    <mergeCell ref="A28:K28"/>
    <mergeCell ref="E34:H34"/>
    <mergeCell ref="A26:K26"/>
    <mergeCell ref="A29:K29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2</vt:i4>
      </vt:variant>
    </vt:vector>
  </HeadingPairs>
  <TitlesOfParts>
    <vt:vector size="17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โครงการประสานแผน  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2017-02-24T02:50:23Z</cp:lastPrinted>
  <dcterms:created xsi:type="dcterms:W3CDTF">2007-05-09T17:40:34Z</dcterms:created>
  <dcterms:modified xsi:type="dcterms:W3CDTF">2017-02-24T03:08:04Z</dcterms:modified>
</cp:coreProperties>
</file>